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36" documentId="11_6A4100F240FEFCE01DE727B121D1118AE3A6560B" xr6:coauthVersionLast="47" xr6:coauthVersionMax="47" xr10:uidLastSave="{115CB57C-2C1A-4CA3-8989-DEFB0072FBB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2" i="1"/>
  <c r="I39" i="1"/>
  <c r="I38" i="1"/>
  <c r="I37" i="1"/>
  <c r="I36" i="1"/>
  <c r="I34" i="1"/>
  <c r="I33" i="1"/>
  <c r="I32" i="1"/>
  <c r="I31" i="1"/>
  <c r="I28" i="1"/>
  <c r="I27" i="1"/>
  <c r="I26" i="1"/>
  <c r="I25" i="1"/>
  <c r="I24" i="1"/>
  <c r="I23" i="1"/>
  <c r="I21" i="1"/>
  <c r="I19" i="1"/>
  <c r="I14" i="1"/>
</calcChain>
</file>

<file path=xl/sharedStrings.xml><?xml version="1.0" encoding="utf-8"?>
<sst xmlns="http://schemas.openxmlformats.org/spreadsheetml/2006/main" count="238" uniqueCount="125">
  <si>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</si>
  <si>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</si>
  <si>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</si>
  <si>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</si>
  <si>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</si>
  <si>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</si>
  <si>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</si>
  <si>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</si>
  <si>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</si>
  <si>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</si>
  <si>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</si>
  <si>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</si>
  <si>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</si>
  <si>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</si>
  <si>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</si>
  <si>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</si>
  <si>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</si>
  <si>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</si>
  <si>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</si>
  <si>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</si>
  <si>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</si>
  <si>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</si>
  <si>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</si>
  <si>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</si>
  <si>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</si>
  <si>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</si>
  <si>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</si>
  <si>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</si>
  <si>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</si>
  <si>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</si>
  <si>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</si>
  <si>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</si>
  <si>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</si>
  <si>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</si>
  <si>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</si>
  <si>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</si>
  <si>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</si>
  <si>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</si>
  <si>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</si>
  <si>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</si>
  <si>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</si>
  <si>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</si>
  <si>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</si>
  <si>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</si>
  <si>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</si>
  <si>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</si>
  <si>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</si>
  <si>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</si>
  <si>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</si>
  <si>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</si>
  <si>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</si>
  <si>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</si>
  <si>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</si>
  <si>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</si>
  <si>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</si>
  <si>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</si>
  <si>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</si>
  <si>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</si>
  <si>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</si>
  <si>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</si>
  <si>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</si>
  <si>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</si>
  <si>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</si>
  <si>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</si>
  <si>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</si>
  <si>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</si>
  <si>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</si>
  <si>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</si>
  <si>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</si>
  <si>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</si>
  <si>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</si>
  <si>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</si>
  <si>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</si>
  <si>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</si>
  <si>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Lineamientos de capacitacion para el personal de la rama administrativa del Instituto Electoral del Estado de Guanajuato</t>
  </si>
  <si>
    <t>Lineamientos de movilidad del personal de la rama administrativa del Instituto Electoral del Estado de Guanajuato</t>
  </si>
  <si>
    <t>Lineamientos para la evaluación del desempeño del personal de la rama administrativa del Instituto Electoral del Estado de Guanajuato</t>
  </si>
  <si>
    <t>Ley de Instituciones y Procedimientos Electorales para el Estado de Guanajuato</t>
  </si>
  <si>
    <t>Lineamientos para la Planeación y Evaluación del Servicio Profesional Electoral Nacional</t>
  </si>
  <si>
    <t>Condiciones Generales de Trabajo del Instituto Electoral del Estado de Guanajuato</t>
  </si>
  <si>
    <t>Estatuto del Servicio Profesional Electoral Nacional y del Personal de la Rama Administrativa</t>
  </si>
  <si>
    <t>Reglamento Interior del Instituto Electoral del Estado de Guanajuato</t>
  </si>
  <si>
    <t>Lineamientos para el Reingreso y la Reincorporación al Servicio Profesional Electoral Nacional del Sistema de los Organismos Públicos Locales</t>
  </si>
  <si>
    <t>Lineamientos para la profesionalización y la capacitación del personal del Servicio Profesional Electoral Nacional del Sistema de los Organismos Públicos Locales Electorales.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</si>
  <si>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</si>
  <si>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Lineamientos para la actualización del Catálogo de cargos y puestos del Servicio Profesional Electoral Nacional</t>
  </si>
  <si>
    <t>Lineamientos para la designación de encargos de despacho para
ocupar cargos y puestos del Servicio Profesional Electoral
Nacional en el Sistema de los Organismos Públicos Locales
Electorales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</si>
  <si>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</si>
  <si>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</si>
  <si>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</si>
  <si>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</si>
  <si>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</si>
  <si>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</si>
  <si>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</si>
  <si>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Ley de Protección de Datos Personales en Posesión de Sujetos Obligados para el Estado de Guanajuato</t>
  </si>
  <si>
    <t>Reglamento de Elecciones</t>
  </si>
  <si>
    <t>Lineamientos para el otorgamiento de apoyo económico en materia de
profesionalización del personal del Instituto Electoral del Estado de
Guanajuato para el ejercicio fiscal 2025</t>
  </si>
  <si>
    <t>Lineamientos para la evaluación del desempeño de las y los miembros del Servicio Profesional Electoral Nacional del sistema de los Organismos Públicos Locales Electorales</t>
  </si>
  <si>
    <t>Lineamientos de los Sistemas de Información y Registro del Servicio Profesional Electoral Nacional</t>
  </si>
  <si>
    <t>Manual de Inducción y Bienvenida del Instituto Electoral del Estado de Guanajuato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</si>
  <si>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</si>
  <si>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</si>
  <si>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</si>
  <si>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</si>
  <si>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2025</t>
  </si>
  <si>
    <t>Programas para el otorgamiento de la Titularidad y la Promoción en Rango, en el nivel del cargo o puesto que ocupe el personal del Servicio Profesional Electoral Nacional del Instituto Electoral del Estado de Guanajuato</t>
  </si>
  <si>
    <t>Bases de operación para la evaluación del Desempeño de la Rama Administrativa
desempeño del personal de la rama
administrativa del IEEG</t>
  </si>
  <si>
    <t xml:space="preserve">Lineamientos que regulan el funcionamiento de la Oficialía de Partes 
del Instituto Electoral del Estado de Guanajuato </t>
  </si>
  <si>
    <t>https://api.ieeg.mx/repoinfo/Uploads/manual-de-remuneraciones-ieeg-140322.pdf</t>
  </si>
  <si>
    <t>https://api.ieeg.mx/repoinfo/Uploads/Lineamientos-de-reclutamiento-ieeg_1.pdf</t>
  </si>
  <si>
    <t>https://api.ieeg.mx/repoinfo/Uploads/lineamientos-capacitacion-rama-administrativa-131221.pdf</t>
  </si>
  <si>
    <t>https://api.ieeg.mx/repoinfo/Uploads/lineamientos-movilidad-jeeieeg-010-2021.pdf</t>
  </si>
  <si>
    <t>https://api.ieeg.mx/repoinfo/Uploads/lineamientos-evaluacion-desempeno-personal-rama-administrativa-ieeg-011221.pdf</t>
  </si>
  <si>
    <t>https://congreso-gto.s3.amazonaws.com/uploads/reforma/pdf/3525/LIPEEG_REF20Nov2023.pdf</t>
  </si>
  <si>
    <t>https://api.ieeg.mx/repoinfo/Uploads/condiciones-generales-de-trabajo-ieeg-2022.pdf</t>
  </si>
  <si>
    <t>https://api.ieeg.mx/repoinfo/Uploads/estatuto-serv-prof-electoral.pdf</t>
  </si>
  <si>
    <t>https://api.ieeg.mx/repoinfo/Uploads/reglamento-interior-ieeg-nov2019.pdf</t>
  </si>
  <si>
    <t>https://bit.ly/3uGj2hQ</t>
  </si>
  <si>
    <t>https://api.ieeg.mx/repoinfo/Uploads/211011-extra-acuerdo-323.pdf</t>
  </si>
  <si>
    <t>https://repositoriodocumental.ine.mx/xmlui/bitstream/handle/123456789/116516/JGEor20210121-ap-4-2-Anexo.pdf</t>
  </si>
  <si>
    <t>https://congreso-gto.s3.amazonaws.com/uploads/reforma/pdf/3526/LTSPASEYMEG_REF20Nov2023.pdf</t>
  </si>
  <si>
    <t>https://congreso-gto.s3.amazonaws.com/uploads/reforma/pdf/1643/20171205.pdf</t>
  </si>
  <si>
    <t>https://api.ieeg.mx/repoinfo/Uploads/manual-de-induccion-y-bienvenida-jeeieeg-011-2021.pdf</t>
  </si>
  <si>
    <t>https://api.ieeg.mx/repoinfo/Uploads/programa-de-estimulos-2025-ieeg.pdf</t>
  </si>
  <si>
    <t>https://api.ieeg.mx/repoinfo/Uploads/Programas_Titularidad_Rango.pdf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</si>
</sst>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rgb="FF467886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5" fillId="0" borderId="0" xfId="1" applyBorder="1" applyAlignment="1"/>
    <xf numFmtId="0" fontId="4" fillId="0" borderId="0" xfId="0" applyFont="1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pi.ieeg.mx/repoinfo/Uploads/211011-extra-acuerdo-323.pdf" TargetMode="External"/><Relationship Id="rId18" Type="http://schemas.openxmlformats.org/officeDocument/2006/relationships/hyperlink" Target="../../../../../../../:b:/g/personal/transparencia_ieeg_org_mx/EV5w9Yfj4WhBtqgDt18QSdcBpGjeYadGqBXsHvutomuuQw?e=whdeP9" TargetMode="External"/><Relationship Id="rId26" Type="http://schemas.openxmlformats.org/officeDocument/2006/relationships/hyperlink" Target="../../../../../../../:b:/g/personal/transparencia_ieeg_org_mx/EUKPYWQWTkdIh7SMSGWTMFoB9JhcAPEjX0H50g0DilgFpw?e=eCcBQU" TargetMode="External"/><Relationship Id="rId3" Type="http://schemas.openxmlformats.org/officeDocument/2006/relationships/hyperlink" Target="https://api.ieeg.mx/repoinfo/Uploads/lineamientos-capacitacion-rama-administrativa-131221.pdf" TargetMode="External"/><Relationship Id="rId21" Type="http://schemas.openxmlformats.org/officeDocument/2006/relationships/hyperlink" Target="https://congreso-gto.s3.amazonaws.com/uploads/reforma/pdf/3526/LTSPASEYMEG_REF20Nov2023.pdf" TargetMode="External"/><Relationship Id="rId34" Type="http://schemas.openxmlformats.org/officeDocument/2006/relationships/hyperlink" Target="../../../../../../../:b:/g/personal/transparencia_ieeg_org_mx/IQBDZvgyYJkMSY6h0i1ehIOCAV-5Gd6wmpht8KecRI9AKW0?e=ZibFeB" TargetMode="External"/><Relationship Id="rId7" Type="http://schemas.openxmlformats.org/officeDocument/2006/relationships/hyperlink" Target="../../../../../../../:b:/g/personal/transparencia_ieeg_org_mx/EXhxC_J-EBlEmtQfAK8gaD4Bmgij4qzp_P6XA54vffSbdQ?e=k6t6Ne" TargetMode="External"/><Relationship Id="rId12" Type="http://schemas.openxmlformats.org/officeDocument/2006/relationships/hyperlink" Target="../../../../../../../:b:/g/personal/transparencia_ieeg_org_mx/EQmZAN8zfB9Nsb2FcYtxW4ABayDUqIGmdJ1doh6zt4LKmg?e=7SHw2S" TargetMode="External"/><Relationship Id="rId17" Type="http://schemas.openxmlformats.org/officeDocument/2006/relationships/hyperlink" Target="../../../../../../../:b:/g/personal/transparencia_ieeg_org_mx/EeqWkOjIpHtIs4DM_mWowEsBtu9Mqg_x8-aPvfpDz0rmiA?e=dIs2Zb" TargetMode="External"/><Relationship Id="rId25" Type="http://schemas.openxmlformats.org/officeDocument/2006/relationships/hyperlink" Target="../../../../../../../:b:/g/personal/transparencia_ieeg_org_mx/EZrI7exO2CtGhFp07lW1txsBhDafCHEw_WKnWkywC3ebXA?e=dwHAza" TargetMode="External"/><Relationship Id="rId33" Type="http://schemas.openxmlformats.org/officeDocument/2006/relationships/hyperlink" Target="../../../../../../../:b:/g/personal/transparencia_ieeg_org_mx/EbAcpiIZh2BNibfaxfm2l1oBBFMJuvM3QWEKmBTUhJGQiA?e=BDdaNe" TargetMode="External"/><Relationship Id="rId2" Type="http://schemas.openxmlformats.org/officeDocument/2006/relationships/hyperlink" Target="https://api.ieeg.mx/repoinfo/Uploads/Lineamientos-de-reclutamiento-ieeg_1.pdf" TargetMode="External"/><Relationship Id="rId16" Type="http://schemas.openxmlformats.org/officeDocument/2006/relationships/hyperlink" Target="../../../../../../../:b:/g/personal/transparencia_ieeg_org_mx/EUCbiv5Bv_tImLeJJ7lf0dsBtz62AFst4AlPtDvcUCHpPA?e=asCTEl" TargetMode="External"/><Relationship Id="rId20" Type="http://schemas.openxmlformats.org/officeDocument/2006/relationships/hyperlink" Target="../../../../../../../:b:/g/personal/transparencia_ieeg_org_mx/EfS_MF_TtfNLh-0h-AMSVzwBEFFFVqaO9IzbMS_J3p88Mg?e=tFBeHl" TargetMode="External"/><Relationship Id="rId29" Type="http://schemas.openxmlformats.org/officeDocument/2006/relationships/hyperlink" Target="../../../../../../../:b:/g/personal/transparencia_ieeg_org_mx/ERLLFXcclXNIvLiNAnjRM-UB_PEEO1asIFte0xz8X5Pt2g?e=10JDaI" TargetMode="External"/><Relationship Id="rId1" Type="http://schemas.openxmlformats.org/officeDocument/2006/relationships/hyperlink" Target="https://api.ieeg.mx/repoinfo/Uploads/manual-de-remuneraciones-ieeg-140322.pdf" TargetMode="External"/><Relationship Id="rId6" Type="http://schemas.openxmlformats.org/officeDocument/2006/relationships/hyperlink" Target="https://congreso-gto.s3.amazonaws.com/uploads/reforma/pdf/3525/LIPEEG_REF20Nov2023.pdf" TargetMode="External"/><Relationship Id="rId11" Type="http://schemas.openxmlformats.org/officeDocument/2006/relationships/hyperlink" Target="https://bit.ly/3uGj2hQ" TargetMode="External"/><Relationship Id="rId24" Type="http://schemas.openxmlformats.org/officeDocument/2006/relationships/hyperlink" Target="../../../../../../../:b:/g/personal/transparencia_ieeg_org_mx/Ee76B4Dq9mBPoER9xW6ZhAoBIGTP2j0xrF8Ich-3Nw0amQ?e=B8r574" TargetMode="External"/><Relationship Id="rId32" Type="http://schemas.openxmlformats.org/officeDocument/2006/relationships/hyperlink" Target="https://api.ieeg.mx/repoinfo/Uploads/programa-de-estimulos-2025-ieeg.pdf" TargetMode="External"/><Relationship Id="rId5" Type="http://schemas.openxmlformats.org/officeDocument/2006/relationships/hyperlink" Target="https://api.ieeg.mx/repoinfo/Uploads/lineamientos-evaluacion-desempeno-personal-rama-administrativa-ieeg-011221.pdf" TargetMode="External"/><Relationship Id="rId15" Type="http://schemas.openxmlformats.org/officeDocument/2006/relationships/hyperlink" Target="../../../../../../../:b:/g/personal/transparencia_ieeg_org_mx/EXnUxoeF09NLodmg3GLObXQBbt3vVhJc_TtH5Ml2XSt81w?e=qXRtWV" TargetMode="External"/><Relationship Id="rId23" Type="http://schemas.openxmlformats.org/officeDocument/2006/relationships/hyperlink" Target="../../../../../../../:b:/g/personal/transparencia_ieeg_org_mx/Eb3a5BzcCU5IgOPS-hlDVKcBIvFdEh3B2I_k7tMi5C3OGw?e=uKOAqi" TargetMode="External"/><Relationship Id="rId28" Type="http://schemas.openxmlformats.org/officeDocument/2006/relationships/hyperlink" Target="../../../../../../../:b:/g/personal/transparencia_ieeg_org_mx/EZ9hrqhnRNVPp17EfEGUpuYBkCCAMFrqAiq0VWn--Wwdjw?e=qIy6wV" TargetMode="External"/><Relationship Id="rId10" Type="http://schemas.openxmlformats.org/officeDocument/2006/relationships/hyperlink" Target="https://api.ieeg.mx/repoinfo/Uploads/reglamento-interior-ieeg-nov2019.pdf" TargetMode="External"/><Relationship Id="rId19" Type="http://schemas.openxmlformats.org/officeDocument/2006/relationships/hyperlink" Target="../../../../../../../:b:/g/personal/transparencia_ieeg_org_mx/Ee2TTcB3L3VAmvUB_FA5EbIB9h9pdjCmgQygOYbkgkIpgA?e=u9e17m" TargetMode="External"/><Relationship Id="rId31" Type="http://schemas.openxmlformats.org/officeDocument/2006/relationships/hyperlink" Target="../../../../../../../:b:/g/personal/transparencia_ieeg_org_mx/EeyiUddwR8BAoovZ65SB9FcBqU2AnnB0V6SYBbhLFc7eJw?e=Zmb23V" TargetMode="External"/><Relationship Id="rId4" Type="http://schemas.openxmlformats.org/officeDocument/2006/relationships/hyperlink" Target="https://api.ieeg.mx/repoinfo/Uploads/lineamientos-movilidad-jeeieeg-010-2021.pdf" TargetMode="External"/><Relationship Id="rId9" Type="http://schemas.openxmlformats.org/officeDocument/2006/relationships/hyperlink" Target="https://api.ieeg.mx/repoinfo/Uploads/estatuto-serv-prof-electoral.pdf" TargetMode="External"/><Relationship Id="rId14" Type="http://schemas.openxmlformats.org/officeDocument/2006/relationships/hyperlink" Target="https://repositoriodocumental.ine.mx/xmlui/bitstream/handle/123456789/116516/JGEor20210121-ap-4-2-Anexo.pdf" TargetMode="External"/><Relationship Id="rId22" Type="http://schemas.openxmlformats.org/officeDocument/2006/relationships/hyperlink" Target="https://congreso-gto.s3.amazonaws.com/uploads/reforma/pdf/1643/20171205.pdf" TargetMode="External"/><Relationship Id="rId27" Type="http://schemas.openxmlformats.org/officeDocument/2006/relationships/hyperlink" Target="https://api.ieeg.mx/repoinfo/Uploads/manual-de-induccion-y-bienvenida-jeeieeg-011-2021.pdf" TargetMode="External"/><Relationship Id="rId30" Type="http://schemas.openxmlformats.org/officeDocument/2006/relationships/hyperlink" Target="../../../../../../../:b:/g/personal/transparencia_ieeg_org_mx/EaBgp7Pmmg9Asvar0NLae-sBPAzsiMlx_DpQvF4p3tZOQQ?e=fuZNTP" TargetMode="External"/><Relationship Id="rId35" Type="http://schemas.openxmlformats.org/officeDocument/2006/relationships/hyperlink" Target="../../../../../..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TargetMode="External"/><Relationship Id="rId8" Type="http://schemas.openxmlformats.org/officeDocument/2006/relationships/hyperlink" Target="https://api.ieeg.mx/repoinfo/Uploads/condiciones-generales-de-trabajo-ie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E8" workbookViewId="0">
      <selection activeCell="I33" sqref="I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54</v>
      </c>
      <c r="F8" t="s">
        <v>71</v>
      </c>
      <c r="G8" s="2">
        <v>42382</v>
      </c>
      <c r="H8" s="2">
        <v>44629</v>
      </c>
      <c r="I8" s="4" t="s">
        <v>108</v>
      </c>
      <c r="J8" t="s">
        <v>72</v>
      </c>
      <c r="K8" s="2">
        <v>46029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62</v>
      </c>
      <c r="F9" t="s">
        <v>73</v>
      </c>
      <c r="G9" s="2">
        <v>44439</v>
      </c>
      <c r="H9" s="2">
        <v>45642</v>
      </c>
      <c r="I9" s="4" t="s">
        <v>109</v>
      </c>
      <c r="J9" t="s">
        <v>72</v>
      </c>
      <c r="K9" s="2">
        <v>46029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62</v>
      </c>
      <c r="F10" t="s">
        <v>74</v>
      </c>
      <c r="G10" s="2">
        <v>44439</v>
      </c>
      <c r="H10" s="2">
        <v>44439</v>
      </c>
      <c r="I10" s="4" t="s">
        <v>110</v>
      </c>
      <c r="J10" t="s">
        <v>72</v>
      </c>
      <c r="K10" s="2">
        <v>46029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62</v>
      </c>
      <c r="F11" t="s">
        <v>75</v>
      </c>
      <c r="G11" s="2">
        <v>44439</v>
      </c>
      <c r="H11" s="2">
        <v>44439</v>
      </c>
      <c r="I11" s="4" t="s">
        <v>111</v>
      </c>
      <c r="J11" t="s">
        <v>72</v>
      </c>
      <c r="K11" s="2">
        <v>46029</v>
      </c>
    </row>
    <row r="12" spans="1:12" x14ac:dyDescent="0.25">
      <c r="A12">
        <v>2025</v>
      </c>
      <c r="B12" s="2">
        <v>45931</v>
      </c>
      <c r="C12" s="2">
        <v>46022</v>
      </c>
      <c r="D12" t="s">
        <v>39</v>
      </c>
      <c r="E12" t="s">
        <v>62</v>
      </c>
      <c r="F12" t="s">
        <v>76</v>
      </c>
      <c r="G12" s="2">
        <v>44459</v>
      </c>
      <c r="H12" s="2">
        <v>45719</v>
      </c>
      <c r="I12" s="4" t="s">
        <v>112</v>
      </c>
      <c r="J12" t="s">
        <v>72</v>
      </c>
      <c r="K12" s="2">
        <v>46029</v>
      </c>
    </row>
    <row r="13" spans="1:12" x14ac:dyDescent="0.25">
      <c r="A13">
        <v>2025</v>
      </c>
      <c r="B13" s="2">
        <v>45931</v>
      </c>
      <c r="C13" s="2">
        <v>46022</v>
      </c>
      <c r="D13" t="s">
        <v>39</v>
      </c>
      <c r="E13" t="s">
        <v>49</v>
      </c>
      <c r="F13" t="s">
        <v>77</v>
      </c>
      <c r="G13" s="2">
        <v>41817</v>
      </c>
      <c r="H13" s="3">
        <v>45250</v>
      </c>
      <c r="I13" s="4" t="s">
        <v>113</v>
      </c>
      <c r="J13" t="s">
        <v>72</v>
      </c>
      <c r="K13" s="2">
        <v>46029</v>
      </c>
    </row>
    <row r="14" spans="1:12" x14ac:dyDescent="0.25">
      <c r="A14">
        <v>2025</v>
      </c>
      <c r="B14" s="2">
        <v>45931</v>
      </c>
      <c r="C14" s="2">
        <v>46022</v>
      </c>
      <c r="D14" t="s">
        <v>39</v>
      </c>
      <c r="E14" t="s">
        <v>62</v>
      </c>
      <c r="F14" t="s">
        <v>78</v>
      </c>
      <c r="G14" s="2">
        <v>44217</v>
      </c>
      <c r="H14" s="2">
        <v>44217</v>
      </c>
      <c r="I14" s="4" t="str">
        <f>HYPERLINK("https://ieeg-my.sharepoint.com/:b:/g/personal/transparencia_ieeg_org_mx/EXhxC_J-EBlEmtQfAK8gaD4Bmgij4qzp_P6XA54vffSbdQ?e=k6t6Ne")</f>
        <v>https://ieeg-my.sharepoint.com/:b:/g/personal/transparencia_ieeg_org_mx/EXhxC_J-EBlEmtQfAK8gaD4Bmgij4qzp_P6XA54vffSbdQ?e=k6t6Ne</v>
      </c>
      <c r="J14" t="s">
        <v>72</v>
      </c>
      <c r="K14" s="2">
        <v>46029</v>
      </c>
    </row>
    <row r="15" spans="1:12" x14ac:dyDescent="0.25">
      <c r="A15">
        <v>2025</v>
      </c>
      <c r="B15" s="2">
        <v>45931</v>
      </c>
      <c r="C15" s="2">
        <v>46022</v>
      </c>
      <c r="D15" t="s">
        <v>39</v>
      </c>
      <c r="E15" t="s">
        <v>58</v>
      </c>
      <c r="F15" t="s">
        <v>79</v>
      </c>
      <c r="G15" s="2">
        <v>41653</v>
      </c>
      <c r="H15" s="2">
        <v>44915</v>
      </c>
      <c r="I15" s="4" t="s">
        <v>114</v>
      </c>
      <c r="J15" t="s">
        <v>72</v>
      </c>
      <c r="K15" s="2">
        <v>46029</v>
      </c>
    </row>
    <row r="16" spans="1:12" x14ac:dyDescent="0.25">
      <c r="A16">
        <v>2025</v>
      </c>
      <c r="B16" s="2">
        <v>45931</v>
      </c>
      <c r="C16" s="2">
        <v>46022</v>
      </c>
      <c r="D16" t="s">
        <v>39</v>
      </c>
      <c r="E16" t="s">
        <v>45</v>
      </c>
      <c r="F16" t="s">
        <v>80</v>
      </c>
      <c r="G16" s="2">
        <v>42384</v>
      </c>
      <c r="H16" s="2">
        <v>45428</v>
      </c>
      <c r="I16" s="4" t="s">
        <v>115</v>
      </c>
      <c r="J16" t="s">
        <v>72</v>
      </c>
      <c r="K16" s="2">
        <v>46029</v>
      </c>
    </row>
    <row r="17" spans="1:11" x14ac:dyDescent="0.25">
      <c r="A17">
        <v>2025</v>
      </c>
      <c r="B17" s="2">
        <v>45931</v>
      </c>
      <c r="C17" s="2">
        <v>46022</v>
      </c>
      <c r="D17" t="s">
        <v>39</v>
      </c>
      <c r="E17" t="s">
        <v>52</v>
      </c>
      <c r="F17" t="s">
        <v>81</v>
      </c>
      <c r="G17" s="3">
        <v>42923</v>
      </c>
      <c r="H17" s="3">
        <v>43769</v>
      </c>
      <c r="I17" s="4" t="s">
        <v>116</v>
      </c>
      <c r="J17" t="s">
        <v>72</v>
      </c>
      <c r="K17" s="2">
        <v>46029</v>
      </c>
    </row>
    <row r="18" spans="1:11" x14ac:dyDescent="0.25">
      <c r="A18">
        <v>2025</v>
      </c>
      <c r="B18" s="2">
        <v>45931</v>
      </c>
      <c r="C18" s="2">
        <v>46022</v>
      </c>
      <c r="D18" t="s">
        <v>39</v>
      </c>
      <c r="E18" t="s">
        <v>62</v>
      </c>
      <c r="F18" t="s">
        <v>82</v>
      </c>
      <c r="G18" s="2">
        <v>44217</v>
      </c>
      <c r="H18" s="2">
        <v>45210</v>
      </c>
      <c r="I18" s="4" t="s">
        <v>117</v>
      </c>
      <c r="J18" t="s">
        <v>72</v>
      </c>
      <c r="K18" s="2">
        <v>46029</v>
      </c>
    </row>
    <row r="19" spans="1:11" x14ac:dyDescent="0.25">
      <c r="A19">
        <v>2025</v>
      </c>
      <c r="B19" s="2">
        <v>45931</v>
      </c>
      <c r="C19" s="2">
        <v>46022</v>
      </c>
      <c r="D19" t="s">
        <v>39</v>
      </c>
      <c r="E19" t="s">
        <v>62</v>
      </c>
      <c r="F19" t="s">
        <v>83</v>
      </c>
      <c r="G19" s="2">
        <v>44468</v>
      </c>
      <c r="H19" s="2">
        <v>44468</v>
      </c>
      <c r="I19" s="4" t="str">
        <f>HYPERLINK("https://ieeg-my.sharepoint.com/:b:/g/personal/transparencia_ieeg_org_mx/EQmZAN8zfB9Nsb2FcYtxW4ABayDUqIGmdJ1doh6zt4LKmg?e=7SHw2S")</f>
        <v>https://ieeg-my.sharepoint.com/:b:/g/personal/transparencia_ieeg_org_mx/EQmZAN8zfB9Nsb2FcYtxW4ABayDUqIGmdJ1doh6zt4LKmg?e=7SHw2S</v>
      </c>
      <c r="J19" t="s">
        <v>72</v>
      </c>
      <c r="K19" s="2">
        <v>46029</v>
      </c>
    </row>
    <row r="20" spans="1:11" x14ac:dyDescent="0.25">
      <c r="A20">
        <v>2025</v>
      </c>
      <c r="B20" s="2">
        <v>45931</v>
      </c>
      <c r="C20" s="2">
        <v>46022</v>
      </c>
      <c r="D20" t="s">
        <v>39</v>
      </c>
      <c r="E20" t="s">
        <v>62</v>
      </c>
      <c r="F20" t="s">
        <v>84</v>
      </c>
      <c r="G20" s="2">
        <v>44130</v>
      </c>
      <c r="H20" s="2">
        <v>44130</v>
      </c>
      <c r="I20" s="4" t="s">
        <v>118</v>
      </c>
      <c r="J20" t="s">
        <v>72</v>
      </c>
      <c r="K20" s="2">
        <v>46029</v>
      </c>
    </row>
    <row r="21" spans="1:11" x14ac:dyDescent="0.25">
      <c r="A21">
        <v>2025</v>
      </c>
      <c r="B21" s="2">
        <v>45931</v>
      </c>
      <c r="C21" s="2">
        <v>46022</v>
      </c>
      <c r="D21" t="s">
        <v>39</v>
      </c>
      <c r="E21" t="s">
        <v>62</v>
      </c>
      <c r="F21" t="s">
        <v>85</v>
      </c>
      <c r="G21" s="2">
        <v>44217</v>
      </c>
      <c r="H21" s="2">
        <v>44217</v>
      </c>
      <c r="I21" s="10" t="str">
        <f>HYPERLINK("https://ieeg-my.sharepoint.com/:b:/g/personal/transparencia_ieeg_org_mx/IQChgTeeiigUTrov9fmxF2jDATd6DaPljQfJlfbOY_2MQtA?e=rcLCaG")</f>
        <v>https://ieeg-my.sharepoint.com/:b:/g/personal/transparencia_ieeg_org_mx/IQChgTeeiigUTrov9fmxF2jDATd6DaPljQfJlfbOY_2MQtA?e=rcLCaG</v>
      </c>
      <c r="J21" t="s">
        <v>72</v>
      </c>
      <c r="K21" s="2">
        <v>46029</v>
      </c>
    </row>
    <row r="22" spans="1:11" x14ac:dyDescent="0.25">
      <c r="A22">
        <v>2025</v>
      </c>
      <c r="B22" s="2">
        <v>45931</v>
      </c>
      <c r="C22" s="2">
        <v>46022</v>
      </c>
      <c r="D22" t="s">
        <v>39</v>
      </c>
      <c r="E22" t="s">
        <v>62</v>
      </c>
      <c r="F22" t="s">
        <v>86</v>
      </c>
      <c r="G22" s="2">
        <v>44274</v>
      </c>
      <c r="H22" s="2">
        <v>44274</v>
      </c>
      <c r="I22" s="4" t="s">
        <v>119</v>
      </c>
      <c r="J22" t="s">
        <v>72</v>
      </c>
      <c r="K22" s="2">
        <v>46029</v>
      </c>
    </row>
    <row r="23" spans="1:11" x14ac:dyDescent="0.25">
      <c r="A23">
        <v>2025</v>
      </c>
      <c r="B23" s="2">
        <v>45931</v>
      </c>
      <c r="C23" s="2">
        <v>46022</v>
      </c>
      <c r="D23" t="s">
        <v>39</v>
      </c>
      <c r="E23" t="s">
        <v>62</v>
      </c>
      <c r="F23" t="s">
        <v>87</v>
      </c>
      <c r="G23" s="2">
        <v>44468</v>
      </c>
      <c r="H23" s="2">
        <v>44468</v>
      </c>
      <c r="I23" s="4" t="str">
        <f>HYPERLINK("https://ieeg-my.sharepoint.com/:b:/g/personal/transparencia_ieeg_org_mx/EXnUxoeF09NLodmg3GLObXQBbt3vVhJc_TtH5Ml2XSt81w?e=qXRtWV")</f>
        <v>https://ieeg-my.sharepoint.com/:b:/g/personal/transparencia_ieeg_org_mx/EXnUxoeF09NLodmg3GLObXQBbt3vVhJc_TtH5Ml2XSt81w?e=qXRtWV</v>
      </c>
      <c r="J23" t="s">
        <v>72</v>
      </c>
      <c r="K23" s="2">
        <v>46029</v>
      </c>
    </row>
    <row r="24" spans="1:11" x14ac:dyDescent="0.25">
      <c r="A24">
        <v>2025</v>
      </c>
      <c r="B24" s="2">
        <v>45931</v>
      </c>
      <c r="C24" s="2">
        <v>46022</v>
      </c>
      <c r="D24" t="s">
        <v>39</v>
      </c>
      <c r="E24" t="s">
        <v>62</v>
      </c>
      <c r="F24" t="s">
        <v>88</v>
      </c>
      <c r="G24" s="2">
        <v>42600</v>
      </c>
      <c r="H24" s="2">
        <v>44468</v>
      </c>
      <c r="I24" s="4" t="str">
        <f>HYPERLINK("https://ieeg-my.sharepoint.com/:b:/g/personal/transparencia_ieeg_org_mx/EUCbiv5Bv_tImLeJJ7lf0dsBtz62AFst4AlPtDvcUCHpPA?e=asCTEl")</f>
        <v>https://ieeg-my.sharepoint.com/:b:/g/personal/transparencia_ieeg_org_mx/EUCbiv5Bv_tImLeJJ7lf0dsBtz62AFst4AlPtDvcUCHpPA?e=asCTEl</v>
      </c>
      <c r="J24" t="s">
        <v>72</v>
      </c>
      <c r="K24" s="2">
        <v>46029</v>
      </c>
    </row>
    <row r="25" spans="1:11" x14ac:dyDescent="0.25">
      <c r="A25">
        <v>2025</v>
      </c>
      <c r="B25" s="2">
        <v>45931</v>
      </c>
      <c r="C25" s="2">
        <v>46022</v>
      </c>
      <c r="D25" t="s">
        <v>39</v>
      </c>
      <c r="E25" t="s">
        <v>62</v>
      </c>
      <c r="F25" t="s">
        <v>89</v>
      </c>
      <c r="G25" s="2">
        <v>44468</v>
      </c>
      <c r="H25" s="2">
        <v>44468</v>
      </c>
      <c r="I25" s="4" t="str">
        <f>HYPERLINK("https://ieeg-my.sharepoint.com/:b:/g/personal/transparencia_ieeg_org_mx/EeqWkOjIpHtIs4DM_mWowEsBtu9Mqg_x8-aPvfpDz0rmiA?e=dIs2Zb")</f>
        <v>https://ieeg-my.sharepoint.com/:b:/g/personal/transparencia_ieeg_org_mx/EeqWkOjIpHtIs4DM_mWowEsBtu9Mqg_x8-aPvfpDz0rmiA?e=dIs2Zb</v>
      </c>
      <c r="J25" t="s">
        <v>72</v>
      </c>
      <c r="K25" s="2">
        <v>46029</v>
      </c>
    </row>
    <row r="26" spans="1:11" x14ac:dyDescent="0.25">
      <c r="A26">
        <v>2025</v>
      </c>
      <c r="B26" s="2">
        <v>45931</v>
      </c>
      <c r="C26" s="2">
        <v>46022</v>
      </c>
      <c r="D26" t="s">
        <v>39</v>
      </c>
      <c r="E26" t="s">
        <v>62</v>
      </c>
      <c r="F26" t="s">
        <v>90</v>
      </c>
      <c r="G26" s="2">
        <v>44274</v>
      </c>
      <c r="H26" s="2">
        <v>44274</v>
      </c>
      <c r="I26" s="4" t="str">
        <f>HYPERLINK("https://ieeg-my.sharepoint.com/:b:/g/personal/transparencia_ieeg_org_mx/EV5w9Yfj4WhBtqgDt18QSdcBpGjeYadGqBXsHvutomuuQw?e=whdeP9")</f>
        <v>https://ieeg-my.sharepoint.com/:b:/g/personal/transparencia_ieeg_org_mx/EV5w9Yfj4WhBtqgDt18QSdcBpGjeYadGqBXsHvutomuuQw?e=whdeP9</v>
      </c>
      <c r="J26" t="s">
        <v>72</v>
      </c>
      <c r="K26" s="2">
        <v>46029</v>
      </c>
    </row>
    <row r="27" spans="1:11" x14ac:dyDescent="0.25">
      <c r="A27">
        <v>2025</v>
      </c>
      <c r="B27" s="2">
        <v>45931</v>
      </c>
      <c r="C27" s="2">
        <v>46022</v>
      </c>
      <c r="D27" t="s">
        <v>39</v>
      </c>
      <c r="E27" t="s">
        <v>62</v>
      </c>
      <c r="F27" t="s">
        <v>91</v>
      </c>
      <c r="G27" s="2">
        <v>44274</v>
      </c>
      <c r="H27" s="2">
        <v>44274</v>
      </c>
      <c r="I27" s="4" t="str">
        <f>HYPERLINK("https://ieeg-my.sharepoint.com/:b:/g/personal/transparencia_ieeg_org_mx/Ee2TTcB3L3VAmvUB_FA5EbIB9h9pdjCmgQygOYbkgkIpgA?e=u9e17m")</f>
        <v>https://ieeg-my.sharepoint.com/:b:/g/personal/transparencia_ieeg_org_mx/Ee2TTcB3L3VAmvUB_FA5EbIB9h9pdjCmgQygOYbkgkIpgA?e=u9e17m</v>
      </c>
      <c r="J27" t="s">
        <v>72</v>
      </c>
      <c r="K27" s="2">
        <v>46029</v>
      </c>
    </row>
    <row r="28" spans="1:11" x14ac:dyDescent="0.25">
      <c r="A28">
        <v>2025</v>
      </c>
      <c r="B28" s="2">
        <v>45931</v>
      </c>
      <c r="C28" s="2">
        <v>46022</v>
      </c>
      <c r="D28" t="s">
        <v>39</v>
      </c>
      <c r="E28" t="s">
        <v>62</v>
      </c>
      <c r="F28" t="s">
        <v>92</v>
      </c>
      <c r="G28" s="2">
        <v>44274</v>
      </c>
      <c r="H28" s="2">
        <v>44274</v>
      </c>
      <c r="I28" s="4" t="str">
        <f>HYPERLINK("https://ieeg-my.sharepoint.com/:b:/g/personal/transparencia_ieeg_org_mx/EfS_MF_TtfNLh-0h-AMSVzwBEFFFVqaO9IzbMS_J3p88Mg?e=tFBeHl")</f>
        <v>https://ieeg-my.sharepoint.com/:b:/g/personal/transparencia_ieeg_org_mx/EfS_MF_TtfNLh-0h-AMSVzwBEFFFVqaO9IzbMS_J3p88Mg?e=tFBeHl</v>
      </c>
      <c r="J28" t="s">
        <v>72</v>
      </c>
      <c r="K28" s="2">
        <v>46029</v>
      </c>
    </row>
    <row r="29" spans="1:11" x14ac:dyDescent="0.25">
      <c r="A29">
        <v>2025</v>
      </c>
      <c r="B29" s="2">
        <v>45931</v>
      </c>
      <c r="C29" s="2">
        <v>46022</v>
      </c>
      <c r="D29" t="s">
        <v>39</v>
      </c>
      <c r="E29" t="s">
        <v>49</v>
      </c>
      <c r="F29" t="s">
        <v>93</v>
      </c>
      <c r="G29" s="2">
        <v>33942</v>
      </c>
      <c r="H29" s="2">
        <v>45250</v>
      </c>
      <c r="I29" s="4" t="s">
        <v>120</v>
      </c>
      <c r="J29" t="s">
        <v>72</v>
      </c>
      <c r="K29" s="2">
        <v>46029</v>
      </c>
    </row>
    <row r="30" spans="1:11" x14ac:dyDescent="0.25">
      <c r="A30">
        <v>2025</v>
      </c>
      <c r="B30" s="2">
        <v>45931</v>
      </c>
      <c r="C30" s="2">
        <v>46022</v>
      </c>
      <c r="D30" t="s">
        <v>39</v>
      </c>
      <c r="E30" t="s">
        <v>49</v>
      </c>
      <c r="F30" t="s">
        <v>94</v>
      </c>
      <c r="G30" s="2">
        <v>42930</v>
      </c>
      <c r="H30" s="2">
        <v>43074</v>
      </c>
      <c r="I30" s="4" t="s">
        <v>121</v>
      </c>
      <c r="J30" t="s">
        <v>72</v>
      </c>
      <c r="K30" s="2">
        <v>46029</v>
      </c>
    </row>
    <row r="31" spans="1:11" x14ac:dyDescent="0.25">
      <c r="A31">
        <v>2025</v>
      </c>
      <c r="B31" s="2">
        <v>45931</v>
      </c>
      <c r="C31" s="2">
        <v>46022</v>
      </c>
      <c r="D31" t="s">
        <v>39</v>
      </c>
      <c r="E31" t="s">
        <v>52</v>
      </c>
      <c r="F31" t="s">
        <v>95</v>
      </c>
      <c r="G31" s="2">
        <v>42620</v>
      </c>
      <c r="H31" s="2">
        <v>45693</v>
      </c>
      <c r="I31" s="4" t="str">
        <f>HYPERLINK("https://ieeg-my.sharepoint.com/:b:/g/personal/transparencia_ieeg_org_mx/Eb3a5BzcCU5IgOPS-hlDVKcBIvFdEh3B2I_k7tMi5C3OGw?e=uKOAqi")</f>
        <v>https://ieeg-my.sharepoint.com/:b:/g/personal/transparencia_ieeg_org_mx/Eb3a5BzcCU5IgOPS-hlDVKcBIvFdEh3B2I_k7tMi5C3OGw?e=uKOAqi</v>
      </c>
      <c r="J31" t="s">
        <v>72</v>
      </c>
      <c r="K31" s="2">
        <v>46029</v>
      </c>
    </row>
    <row r="32" spans="1:11" x14ac:dyDescent="0.25">
      <c r="A32">
        <v>2025</v>
      </c>
      <c r="B32" s="2">
        <v>45931</v>
      </c>
      <c r="C32" s="2">
        <v>46022</v>
      </c>
      <c r="D32" t="s">
        <v>39</v>
      </c>
      <c r="E32" t="s">
        <v>62</v>
      </c>
      <c r="F32" t="s">
        <v>96</v>
      </c>
      <c r="G32" s="2">
        <v>45666</v>
      </c>
      <c r="H32" s="2">
        <v>45666</v>
      </c>
      <c r="I32" s="4" t="str">
        <f>HYPERLINK("https://ieeg-my.sharepoint.com/:b:/g/personal/transparencia_ieeg_org_mx/Ee76B4Dq9mBPoER9xW6ZhAoBIGTP2j0xrF8Ich-3Nw0amQ?e=B8r574")</f>
        <v>https://ieeg-my.sharepoint.com/:b:/g/personal/transparencia_ieeg_org_mx/Ee76B4Dq9mBPoER9xW6ZhAoBIGTP2j0xrF8Ich-3Nw0amQ?e=B8r574</v>
      </c>
      <c r="J32" t="s">
        <v>72</v>
      </c>
      <c r="K32" s="2">
        <v>46029</v>
      </c>
    </row>
    <row r="33" spans="1:11" x14ac:dyDescent="0.25">
      <c r="A33">
        <v>2025</v>
      </c>
      <c r="B33" s="2">
        <v>45931</v>
      </c>
      <c r="C33" s="2">
        <v>46022</v>
      </c>
      <c r="D33" t="s">
        <v>39</v>
      </c>
      <c r="E33" t="s">
        <v>62</v>
      </c>
      <c r="F33" t="s">
        <v>97</v>
      </c>
      <c r="G33" s="2">
        <v>45534</v>
      </c>
      <c r="H33" s="2">
        <v>45534</v>
      </c>
      <c r="I33" s="4" t="str">
        <f>HYPERLINK("https://ieeg-my.sharepoint.com/:b:/g/personal/transparencia_ieeg_org_mx/EZrI7exO2CtGhFp07lW1txsBhDafCHEw_WKnWkywC3ebXA?e=dwHAza")</f>
        <v>https://ieeg-my.sharepoint.com/:b:/g/personal/transparencia_ieeg_org_mx/EZrI7exO2CtGhFp07lW1txsBhDafCHEw_WKnWkywC3ebXA?e=dwHAza</v>
      </c>
      <c r="J33" t="s">
        <v>72</v>
      </c>
      <c r="K33" s="2">
        <v>46029</v>
      </c>
    </row>
    <row r="34" spans="1:11" x14ac:dyDescent="0.25">
      <c r="A34">
        <v>2025</v>
      </c>
      <c r="B34" s="2">
        <v>45931</v>
      </c>
      <c r="C34" s="2">
        <v>46022</v>
      </c>
      <c r="D34" t="s">
        <v>39</v>
      </c>
      <c r="E34" t="s">
        <v>62</v>
      </c>
      <c r="F34" t="s">
        <v>98</v>
      </c>
      <c r="G34" s="2">
        <v>44217</v>
      </c>
      <c r="H34" s="2">
        <v>44217</v>
      </c>
      <c r="I34" s="4" t="str">
        <f>HYPERLINK("https://ieeg-my.sharepoint.com/:b:/g/personal/transparencia_ieeg_org_mx/EUKPYWQWTkdIh7SMSGWTMFoB9JhcAPEjX0H50g0DilgFpw?e=eCcBQU")</f>
        <v>https://ieeg-my.sharepoint.com/:b:/g/personal/transparencia_ieeg_org_mx/EUKPYWQWTkdIh7SMSGWTMFoB9JhcAPEjX0H50g0DilgFpw?e=eCcBQU</v>
      </c>
      <c r="J34" t="s">
        <v>72</v>
      </c>
      <c r="K34" s="2">
        <v>46029</v>
      </c>
    </row>
    <row r="35" spans="1:11" x14ac:dyDescent="0.25">
      <c r="A35">
        <v>2025</v>
      </c>
      <c r="B35" s="2">
        <v>45931</v>
      </c>
      <c r="C35" s="2">
        <v>46022</v>
      </c>
      <c r="D35" t="s">
        <v>39</v>
      </c>
      <c r="E35" t="s">
        <v>54</v>
      </c>
      <c r="F35" t="s">
        <v>99</v>
      </c>
      <c r="G35" s="2">
        <v>44439</v>
      </c>
      <c r="H35" s="2">
        <v>44439</v>
      </c>
      <c r="I35" s="4" t="s">
        <v>122</v>
      </c>
      <c r="J35" t="s">
        <v>72</v>
      </c>
      <c r="K35" s="2">
        <v>46029</v>
      </c>
    </row>
    <row r="36" spans="1:11" x14ac:dyDescent="0.25">
      <c r="A36">
        <v>2025</v>
      </c>
      <c r="B36" s="2">
        <v>45931</v>
      </c>
      <c r="C36" s="2">
        <v>46022</v>
      </c>
      <c r="D36" t="s">
        <v>39</v>
      </c>
      <c r="E36" t="s">
        <v>62</v>
      </c>
      <c r="F36" t="s">
        <v>100</v>
      </c>
      <c r="G36" s="2">
        <v>44397</v>
      </c>
      <c r="H36" s="2">
        <v>44397</v>
      </c>
      <c r="I36" s="4" t="str">
        <f>HYPERLINK("https://ieeg-my.sharepoint.com/:b:/g/personal/transparencia_ieeg_org_mx/EZ9hrqhnRNVPp17EfEGUpuYBkCCAMFrqAiq0VWn--Wwdjw?e=qIy6wV")</f>
        <v>https://ieeg-my.sharepoint.com/:b:/g/personal/transparencia_ieeg_org_mx/EZ9hrqhnRNVPp17EfEGUpuYBkCCAMFrqAiq0VWn--Wwdjw?e=qIy6wV</v>
      </c>
      <c r="J36" t="s">
        <v>72</v>
      </c>
      <c r="K36" s="2">
        <v>46029</v>
      </c>
    </row>
    <row r="37" spans="1:11" x14ac:dyDescent="0.25">
      <c r="A37">
        <v>2025</v>
      </c>
      <c r="B37" s="2">
        <v>45931</v>
      </c>
      <c r="C37" s="2">
        <v>46022</v>
      </c>
      <c r="D37" t="s">
        <v>39</v>
      </c>
      <c r="E37" t="s">
        <v>62</v>
      </c>
      <c r="F37" t="s">
        <v>101</v>
      </c>
      <c r="G37" s="2">
        <v>44469</v>
      </c>
      <c r="H37" s="2">
        <v>44649</v>
      </c>
      <c r="I37" s="4" t="str">
        <f>HYPERLINK("https://ieeg-my.sharepoint.com/:b:/g/personal/transparencia_ieeg_org_mx/ERLLFXcclXNIvLiNAnjRM-UB_PEEO1asIFte0xz8X5Pt2g?e=10JDaI")</f>
        <v>https://ieeg-my.sharepoint.com/:b:/g/personal/transparencia_ieeg_org_mx/ERLLFXcclXNIvLiNAnjRM-UB_PEEO1asIFte0xz8X5Pt2g?e=10JDaI</v>
      </c>
      <c r="J37" t="s">
        <v>72</v>
      </c>
      <c r="K37" s="2">
        <v>46029</v>
      </c>
    </row>
    <row r="38" spans="1:11" x14ac:dyDescent="0.25">
      <c r="A38">
        <v>2025</v>
      </c>
      <c r="B38" s="2">
        <v>45931</v>
      </c>
      <c r="C38" s="2">
        <v>46022</v>
      </c>
      <c r="D38" t="s">
        <v>39</v>
      </c>
      <c r="E38" t="s">
        <v>62</v>
      </c>
      <c r="F38" t="s">
        <v>102</v>
      </c>
      <c r="G38" s="2">
        <v>44469</v>
      </c>
      <c r="H38" s="2">
        <v>44469</v>
      </c>
      <c r="I38" s="4" t="str">
        <f>HYPERLINK("https://ieeg-my.sharepoint.com/:b:/g/personal/transparencia_ieeg_org_mx/EaBgp7Pmmg9Asvar0NLae-sBPAzsiMlx_DpQvF4p3tZOQQ?e=fuZNTP")</f>
        <v>https://ieeg-my.sharepoint.com/:b:/g/personal/transparencia_ieeg_org_mx/EaBgp7Pmmg9Asvar0NLae-sBPAzsiMlx_DpQvF4p3tZOQQ?e=fuZNTP</v>
      </c>
      <c r="J38" t="s">
        <v>72</v>
      </c>
      <c r="K38" s="2">
        <v>46029</v>
      </c>
    </row>
    <row r="39" spans="1:11" x14ac:dyDescent="0.25">
      <c r="A39">
        <v>2025</v>
      </c>
      <c r="B39" s="2">
        <v>45931</v>
      </c>
      <c r="C39" s="2">
        <v>46022</v>
      </c>
      <c r="D39" t="s">
        <v>39</v>
      </c>
      <c r="E39" t="s">
        <v>41</v>
      </c>
      <c r="F39" t="s">
        <v>103</v>
      </c>
      <c r="G39" s="2">
        <v>44498</v>
      </c>
      <c r="H39" s="2">
        <v>45085</v>
      </c>
      <c r="I39" s="4" t="str">
        <f>HYPERLINK("https://ieeg-my.sharepoint.com/:b:/g/personal/transparencia_ieeg_org_mx/EeyiUddwR8BAoovZ65SB9FcBqU2AnnB0V6SYBbhLFc7eJw?e=Zmb23V")</f>
        <v>https://ieeg-my.sharepoint.com/:b:/g/personal/transparencia_ieeg_org_mx/EeyiUddwR8BAoovZ65SB9FcBqU2AnnB0V6SYBbhLFc7eJw?e=Zmb23V</v>
      </c>
      <c r="J39" t="s">
        <v>72</v>
      </c>
      <c r="K39" s="2">
        <v>46029</v>
      </c>
    </row>
    <row r="40" spans="1:11" x14ac:dyDescent="0.25">
      <c r="A40">
        <v>2025</v>
      </c>
      <c r="B40" s="2">
        <v>45931</v>
      </c>
      <c r="C40" s="2">
        <v>46022</v>
      </c>
      <c r="D40" t="s">
        <v>39</v>
      </c>
      <c r="E40" t="s">
        <v>41</v>
      </c>
      <c r="F40" t="s">
        <v>104</v>
      </c>
      <c r="G40" s="2">
        <v>44545</v>
      </c>
      <c r="H40" s="2">
        <v>45503</v>
      </c>
      <c r="I40" s="4" t="s">
        <v>123</v>
      </c>
      <c r="J40" t="s">
        <v>72</v>
      </c>
      <c r="K40" s="2">
        <v>46029</v>
      </c>
    </row>
    <row r="41" spans="1:11" x14ac:dyDescent="0.25">
      <c r="A41">
        <v>2025</v>
      </c>
      <c r="B41" s="2">
        <v>45931</v>
      </c>
      <c r="C41" s="2">
        <v>46022</v>
      </c>
      <c r="D41" t="s">
        <v>39</v>
      </c>
      <c r="E41" t="s">
        <v>41</v>
      </c>
      <c r="F41" t="s">
        <v>105</v>
      </c>
      <c r="G41" s="2">
        <v>44756</v>
      </c>
      <c r="H41" s="2">
        <v>44756</v>
      </c>
      <c r="I41" s="5" t="s">
        <v>124</v>
      </c>
      <c r="J41" t="s">
        <v>72</v>
      </c>
      <c r="K41" s="2">
        <v>46029</v>
      </c>
    </row>
    <row r="42" spans="1:11" x14ac:dyDescent="0.25">
      <c r="A42">
        <v>2025</v>
      </c>
      <c r="B42" s="2">
        <v>45931</v>
      </c>
      <c r="C42" s="2">
        <v>46022</v>
      </c>
      <c r="D42" t="s">
        <v>39</v>
      </c>
      <c r="E42" t="s">
        <v>41</v>
      </c>
      <c r="F42" t="s">
        <v>106</v>
      </c>
      <c r="G42" s="2">
        <v>45292</v>
      </c>
      <c r="H42" s="2">
        <v>45292</v>
      </c>
      <c r="I42" s="4" t="str">
        <f>HYPERLINK("https://ieeg-my.sharepoint.com/:b:/g/personal/transparencia_ieeg_org_mx/EbAcpiIZh2BNibfaxfm2l1oBBFMJuvM3QWEKmBTUhJGQiA?e=BDdaNe")</f>
        <v>https://ieeg-my.sharepoint.com/:b:/g/personal/transparencia_ieeg_org_mx/EbAcpiIZh2BNibfaxfm2l1oBBFMJuvM3QWEKmBTUhJGQiA?e=BDdaNe</v>
      </c>
      <c r="J42" t="s">
        <v>72</v>
      </c>
      <c r="K42" s="2">
        <v>46029</v>
      </c>
    </row>
    <row r="43" spans="1:11" x14ac:dyDescent="0.25">
      <c r="A43">
        <v>2025</v>
      </c>
      <c r="B43" s="2">
        <v>45931</v>
      </c>
      <c r="C43" s="2">
        <v>46022</v>
      </c>
      <c r="D43" t="s">
        <v>39</v>
      </c>
      <c r="E43" t="s">
        <v>62</v>
      </c>
      <c r="F43" t="s">
        <v>107</v>
      </c>
      <c r="G43" s="2">
        <v>46006</v>
      </c>
      <c r="H43" s="2">
        <v>46006</v>
      </c>
      <c r="I43" s="6" t="str">
        <f>HYPERLINK("https://ieeg-my.sharepoint.com/:b:/g/personal/transparencia_ieeg_org_mx/IQBDZvgyYJkMSY6h0i1ehIOCAV-5Gd6wmpht8KecRI9AKW0?e=ZibFeB")</f>
        <v>https://ieeg-my.sharepoint.com/:b:/g/personal/transparencia_ieeg_org_mx/IQBDZvgyYJkMSY6h0i1ehIOCAV-5Gd6wmpht8KecRI9AKW0?e=ZibFeB</v>
      </c>
      <c r="J43" t="s">
        <v>72</v>
      </c>
      <c r="K43" s="2">
        <v>46029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8:E42" xr:uid="{00000000-0002-0000-0000-000000000000}">
      <formula1>Hidden_13</formula1>
    </dataValidation>
    <dataValidation type="list" allowBlank="1" showErrorMessage="1" sqref="E43:E201" xr:uid="{00000000-0002-0000-0000-000001000000}">
      <formula1>Hidden_24</formula1>
    </dataValidation>
  </dataValidations>
  <hyperlinks>
    <hyperlink ref="I8" r:id="rId1" xr:uid="{EE5616A6-D481-4430-BEE5-06E251653DA4}"/>
    <hyperlink ref="I9" r:id="rId2" xr:uid="{17494399-D048-40AE-A4DB-CFA29E61855D}"/>
    <hyperlink ref="I10" r:id="rId3" xr:uid="{8F8D8AC5-15CC-4B62-9AEB-6E909420E986}"/>
    <hyperlink ref="I11" r:id="rId4" xr:uid="{AE7E51EB-B557-4948-87DD-CEEB09534A1D}"/>
    <hyperlink ref="I12" r:id="rId5" xr:uid="{497F8EEA-26CA-42A7-8301-4674B4927B8E}"/>
    <hyperlink ref="I13" r:id="rId6" xr:uid="{A3C76ED2-EF0B-4510-B007-A7BD41BDC353}"/>
    <hyperlink ref="I14" r:id="rId7" display="../../../../../../../:b:/g/personal/transparencia_ieeg_org_mx/EXhxC_J-EBlEmtQfAK8gaD4Bmgij4qzp_P6XA54vffSbdQ?e=k6t6Ne" xr:uid="{68906644-10B7-4648-8E26-1000667CCB2C}"/>
    <hyperlink ref="I15" r:id="rId8" xr:uid="{86091939-32AC-4DCF-B773-37402B0E2174}"/>
    <hyperlink ref="I16" r:id="rId9" xr:uid="{A3FAA503-8A54-4C65-A06B-93EE2CE55B6E}"/>
    <hyperlink ref="I17" r:id="rId10" xr:uid="{07E553A8-1FAF-452C-ABDA-50D34A74384C}"/>
    <hyperlink ref="I18" r:id="rId11" xr:uid="{4C97D790-8315-4278-AACF-5FB0A7271B29}"/>
    <hyperlink ref="I19" r:id="rId12" display="../../../../../../../:b:/g/personal/transparencia_ieeg_org_mx/EQmZAN8zfB9Nsb2FcYtxW4ABayDUqIGmdJ1doh6zt4LKmg?e=7SHw2S" xr:uid="{E9CE31AA-D14C-453D-82E9-97FEA392003D}"/>
    <hyperlink ref="I20" r:id="rId13" xr:uid="{331A0617-CB45-4451-BEF2-DAB168909103}"/>
    <hyperlink ref="I22" r:id="rId14" xr:uid="{D78A29ED-799A-422F-9B1C-5A1C2AD45843}"/>
    <hyperlink ref="I23" r:id="rId15" display="https://ieeg-my.sharepoint.com/:b:/g/personal/transparencia_ieeg_org_mx/EXnUxoeF09NLodmg3GLObXQBbt3vVhJc_TtH5Ml2XSt81w?e=qXRtWV" xr:uid="{41723AF9-1707-4D2D-99D0-D717EEDB7F5F}"/>
    <hyperlink ref="I24" r:id="rId16" display="../../../../../../../:b:/g/personal/transparencia_ieeg_org_mx/EUCbiv5Bv_tImLeJJ7lf0dsBtz62AFst4AlPtDvcUCHpPA?e=asCTEl" xr:uid="{14D49FF6-4A3E-4949-8360-CABFFD0CBE32}"/>
    <hyperlink ref="I25" r:id="rId17" display="../../../../../../../:b:/g/personal/transparencia_ieeg_org_mx/EeqWkOjIpHtIs4DM_mWowEsBtu9Mqg_x8-aPvfpDz0rmiA?e=dIs2Zb" xr:uid="{20D789E6-92A6-4AFC-A371-256B08388DC9}"/>
    <hyperlink ref="I26" r:id="rId18" display="../../../../../../../:b:/g/personal/transparencia_ieeg_org_mx/EV5w9Yfj4WhBtqgDt18QSdcBpGjeYadGqBXsHvutomuuQw?e=whdeP9" xr:uid="{F427B237-203A-47FF-9E0A-21EE3C7895B4}"/>
    <hyperlink ref="I27" r:id="rId19" display="../../../../../../../:b:/g/personal/transparencia_ieeg_org_mx/Ee2TTcB3L3VAmvUB_FA5EbIB9h9pdjCmgQygOYbkgkIpgA?e=u9e17m" xr:uid="{EFD30D87-A46F-4927-A9FD-A8AC68A2CBF6}"/>
    <hyperlink ref="I28" r:id="rId20" display="../../../../../../../:b:/g/personal/transparencia_ieeg_org_mx/EfS_MF_TtfNLh-0h-AMSVzwBEFFFVqaO9IzbMS_J3p88Mg?e=tFBeHl" xr:uid="{8346EFE9-B242-4EF2-BB86-20DBA0224166}"/>
    <hyperlink ref="I29" r:id="rId21" xr:uid="{5BF9C803-802B-4690-9C92-7BED60518ED2}"/>
    <hyperlink ref="I30" r:id="rId22" xr:uid="{EAF00297-35C9-4130-85F1-D4FF62DE5246}"/>
    <hyperlink ref="I31" r:id="rId23" display="../../../../../../../:b:/g/personal/transparencia_ieeg_org_mx/Eb3a5BzcCU5IgOPS-hlDVKcBIvFdEh3B2I_k7tMi5C3OGw?e=uKOAqi" xr:uid="{DD2B9E1E-F6E4-4029-BD4C-0AFFB76E8F9D}"/>
    <hyperlink ref="I32" r:id="rId24" display="../../../../../../../:b:/g/personal/transparencia_ieeg_org_mx/Ee76B4Dq9mBPoER9xW6ZhAoBIGTP2j0xrF8Ich-3Nw0amQ?e=B8r574" xr:uid="{BEAA34FF-3222-4CD5-B979-79F3AC1F86CB}"/>
    <hyperlink ref="I33" r:id="rId25" display="../../../../../../../:b:/g/personal/transparencia_ieeg_org_mx/EZrI7exO2CtGhFp07lW1txsBhDafCHEw_WKnWkywC3ebXA?e=dwHAza" xr:uid="{F07BED4C-D7C4-46DF-A520-0B0D06733804}"/>
    <hyperlink ref="I34" r:id="rId26" display="../../../../../../../:b:/g/personal/transparencia_ieeg_org_mx/EUKPYWQWTkdIh7SMSGWTMFoB9JhcAPEjX0H50g0DilgFpw?e=eCcBQU" xr:uid="{7C279EED-C6C4-4053-A6F6-30192C5D9911}"/>
    <hyperlink ref="I35" r:id="rId27" xr:uid="{19329283-9B8E-4050-A4B3-80AB33D23F22}"/>
    <hyperlink ref="I36" r:id="rId28" display="../../../../../../../:b:/g/personal/transparencia_ieeg_org_mx/EZ9hrqhnRNVPp17EfEGUpuYBkCCAMFrqAiq0VWn--Wwdjw?e=qIy6wV" xr:uid="{0B477137-3B61-4696-89C6-2810C6F819CC}"/>
    <hyperlink ref="I37" r:id="rId29" display="../../../../../../../:b:/g/personal/transparencia_ieeg_org_mx/ERLLFXcclXNIvLiNAnjRM-UB_PEEO1asIFte0xz8X5Pt2g?e=10JDaI" xr:uid="{26BD9406-A030-4C74-8C26-60FC7697D812}"/>
    <hyperlink ref="I38" r:id="rId30" display="../../../../../../../:b:/g/personal/transparencia_ieeg_org_mx/EaBgp7Pmmg9Asvar0NLae-sBPAzsiMlx_DpQvF4p3tZOQQ?e=fuZNTP" xr:uid="{412BB540-8C35-4123-98C3-D7D83C656D45}"/>
    <hyperlink ref="I39" r:id="rId31" display="../../../../../../../:b:/g/personal/transparencia_ieeg_org_mx/EeyiUddwR8BAoovZ65SB9FcBqU2AnnB0V6SYBbhLFc7eJw?e=Zmb23V" xr:uid="{B4137363-D0FD-4400-ACBB-6CD46592D26E}"/>
    <hyperlink ref="I40" r:id="rId32" xr:uid="{C23D9FE8-EA23-4052-A0B5-4AAC6A80022F}"/>
    <hyperlink ref="I42" r:id="rId33" display="../../../../../../../:b:/g/personal/transparencia_ieeg_org_mx/EbAcpiIZh2BNibfaxfm2l1oBBFMJuvM3QWEKmBTUhJGQiA?e=BDdaNe" xr:uid="{71086CD5-C7AE-49C2-9021-C9067FC70EDC}"/>
    <hyperlink ref="I43" r:id="rId34" display="https://ieeg-my.sharepoint.com/:b:/g/personal/transparencia_ieeg_org_mx/IQBDZvgyYJkMSY6h0i1ehIOCAV-5Gd6wmpht8KecRI9AKW0?e=ZibFeB" xr:uid="{6F352259-F286-46C7-844B-2E6FA114307A}"/>
    <hyperlink ref="I21" r:id="rId35" display="https://ieeg-my.sharepoint.com/personal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xr:uid="{B6A6E755-02B1-4C94-AC0C-54786D715F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2026-01-20T16:18:26Z</dcterms:created>
  <dcterms:modified xsi:type="dcterms:W3CDTF">2026-05-25T20:46:39Z</dcterms:modified>
</cp:coreProperties>
</file>