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24" documentId="11_168DF8591E9CF71592AD1CF6FF2586E6CA7278D3" xr6:coauthVersionLast="47" xr6:coauthVersionMax="47" xr10:uidLastSave="{590EAF45-C63D-4DB9-A5BB-16672C82F597}"/>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1" l="1"/>
  <c r="H82" i="1"/>
  <c r="H81" i="1"/>
  <c r="H80" i="1"/>
  <c r="H78" i="1"/>
  <c r="H77" i="1"/>
  <c r="H76" i="1"/>
  <c r="H75" i="1"/>
  <c r="H72" i="1"/>
  <c r="H71" i="1"/>
  <c r="H70" i="1"/>
  <c r="H69" i="1"/>
  <c r="H68" i="1"/>
  <c r="H67" i="1"/>
  <c r="H65" i="1"/>
  <c r="H63" i="1"/>
  <c r="H58" i="1"/>
  <c r="H49" i="1"/>
</calcChain>
</file>

<file path=xl/sharedStrings.xml><?xml version="1.0" encoding="utf-8"?>
<sst xmlns="http://schemas.openxmlformats.org/spreadsheetml/2006/main" count="381" uniqueCount="208">
  <si>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</si>
  <si>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</si>
  <si>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</si>
  <si>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</si>
  <si>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</si>
  <si>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</si>
  <si>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</si>
  <si>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</si>
  <si>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</si>
  <si>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</si>
  <si>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</si>
  <si>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</si>
  <si>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</si>
  <si>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</si>
  <si>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</si>
  <si>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</si>
  <si>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</si>
  <si>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</si>
  <si>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</si>
  <si>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</si>
  <si>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</si>
  <si>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</si>
  <si>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</si>
  <si>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</si>
  <si>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</si>
  <si>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</si>
  <si>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</si>
  <si>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</si>
  <si>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</si>
  <si>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</si>
  <si>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</si>
  <si>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</si>
  <si>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</si>
  <si>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</si>
  <si>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</si>
  <si>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</si>
  <si>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</si>
  <si>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</si>
  <si>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</si>
  <si>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</si>
  <si>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</si>
  <si>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</si>
  <si>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</si>
  <si>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</si>
  <si>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</si>
  <si>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</si>
  <si>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</si>
  <si>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</si>
  <si>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</si>
  <si>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</si>
  <si>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</si>
  <si>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</si>
  <si>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</si>
  <si>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</si>
  <si>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</si>
  <si>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</si>
  <si>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</si>
  <si>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</si>
  <si>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</si>
  <si>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</si>
  <si>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</si>
  <si>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</si>
  <si>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</si>
  <si>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</si>
  <si>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</si>
  <si>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</si>
  <si>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</si>
  <si>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</si>
  <si>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</si>
  <si>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Constitución Política para el Estado de Guanajuato</t>
  </si>
  <si>
    <t>https://congreso-gto.s3.amazonaws.com/uploads/reforma/pdf/3600/CPG_REF_27Diciembre2024.pdf</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</si>
  <si>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</si>
  <si>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</si>
  <si>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</si>
  <si>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</si>
  <si>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</si>
  <si>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https://www.diputados.gob.mx/LeyesBiblio/pdf/LGMDE_200521.pdf</t>
  </si>
  <si>
    <t>Ley General de Partidos Políticos</t>
  </si>
  <si>
    <t>https://www.diputados.gob.mx/LeyesBiblio/pdf/LGPP.pdf</t>
  </si>
  <si>
    <t xml:space="preserve">Ley General de Transparencia y Acceso a la Información Pública </t>
  </si>
  <si>
    <t>https://www.diputados.gob.mx/LeyesBiblio/pdf/LGTAIP.pdf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</si>
  <si>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</si>
  <si>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</si>
  <si>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</si>
  <si>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</si>
  <si>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</si>
  <si>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</si>
  <si>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Ley de Transparencia y Acceso a la Información Pública para el Estado de Guanajuato</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</si>
  <si>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</si>
  <si>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</si>
  <si>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</si>
  <si>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</si>
  <si>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</si>
  <si>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</si>
  <si>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https://congreso-gto.s3.amazonaws.com/uploads/reforma/pdf/3548/LRAESPEG_REF_29Febrero2024.pdf</t>
  </si>
  <si>
    <t>Ley de Fiscalización Superior del Estado de Guanajuato</t>
  </si>
  <si>
    <t>https://congreso-gto.s3.amazonaws.com/uploads/reforma/pdf/3546/LFSEG_08Ene2024.pdf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</si>
  <si>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</si>
  <si>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</si>
  <si>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</si>
  <si>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</si>
  <si>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</si>
  <si>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</si>
  <si>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</si>
  <si>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</si>
  <si>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</si>
  <si>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</si>
  <si>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 de Guanajuato</t>
  </si>
  <si>
    <t>https://congreso-gto.s3.amazonaws.com/uploads/reforma/pdf/3531/CPJAEG_Reforma_PO_13Diciembre2023.pdf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</si>
  <si>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</si>
  <si>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</si>
  <si>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la Oficialía Electoral del Instituto Electoral del Estado de Guanajuato</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</si>
  <si>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</si>
  <si>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</si>
  <si>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</si>
  <si>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https://api.ieeg.mx/repoinfo/Uploads/Reglamento-para-la-Difusion,-Fijacion-y-Retiro-de-la-Propaganda-Electoral-del-Instituto-Electoral-del-Estado-de-Guanajuato.pd</t>
  </si>
  <si>
    <t>Reglamento de Quejas y Denuncias del Instituto Electoral del Estado de Guanajuato</t>
  </si>
  <si>
    <t>https://api.ieeg.mx/repoinfo/Uploads/reglamento-quejas-denuncias-ieeg-22122020.pdf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</si>
  <si>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</si>
  <si>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</si>
  <si>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</si>
  <si>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</si>
  <si>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</si>
  <si>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</si>
  <si>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</si>
  <si>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</si>
  <si>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</si>
  <si>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https://api.ieeg.mx/repoinfo/Uploads/Reglamento-de-Precampanas-Electorales-del-Instituto-Electoral-del-Estado-de-Guanajuato-para-el-Proceso-Electoral-Local-Ordinario-2023-2024.pdf</t>
  </si>
  <si>
    <t>Reglamento de Protección de Datos Personales del Instituto Electoral del Estado de Guanajuato</t>
  </si>
  <si>
    <t>https://api.ieeg.mx/repoinfo/Uploads/reglamento-proteccion-datos-personales-ieeg.pdf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</si>
  <si>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</si>
  <si>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</si>
  <si>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</si>
  <si>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</si>
  <si>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</si>
  <si>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</si>
  <si>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</si>
  <si>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https://api.ieeg.mx/repoinfo/Uploads/Reglamento-para-la-Notificacion-Electronica-de-las-Convocatorias-a-los-Organos-Colegiados-del-Instituto-Electoral-del-Estado-de-Guanajuato.pd</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</si>
  <si>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</si>
  <si>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</si>
  <si>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</si>
  <si>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https://api.ieeg.mx/repoinfo/Uploads/reglamento-de-sesiones-de-organos-colegiados-ieeg.pdf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</si>
  <si>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</si>
  <si>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https://api.ieeg.mx/repoinfo/Uploads/Lineamientos-para-la-verificacion-del-cumplimiento-del-porcentaje-de-apoyo-de-la-ciudadania-en-el-proceso-electoral-local-2023-2024.pdf</t>
  </si>
  <si>
    <t xml:space="preserve">Reglamento que regula el funcionamiento del Comité de Transparencia del Instituto Electoral del Estado de Guanajuato </t>
  </si>
  <si>
    <t>https://api.ieeg.mx/repoinfo/Uploads/reglamento-regula-funcionamiento-ct-ieeg.pdf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</si>
  <si>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</si>
  <si>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https://api.ieeg.mx/repoinfo/Uploads/lineamientos-violencia-politica-electoral-contra-mujeres-razon-de-genero-2024.pdf</t>
  </si>
  <si>
    <t>Lineamientos generales de racionalidad, austeridad y disciplina presupuestal del Instituto Electoral del Estado de Guanajuato para el ejercicio fiscal 2025</t>
  </si>
  <si>
    <t>Lineamientos para la verificación del cumplimiento del porcentaje de apoyo de la ciudadanía que se requiere para solicitar mecanismos de participación ciudadana previstos en la Ley de Participación Ciudadana para el Estado de Guanajuato.</t>
  </si>
  <si>
    <t>Condiciones Generales de Trabajo</t>
  </si>
  <si>
    <t>https://api.ieeg.mx/repoinfo/Uploads/condiciones-generales-de-trabajo-ieeg-2022.pdf</t>
  </si>
  <si>
    <t>Manual de procesos y procedimientos</t>
  </si>
  <si>
    <t>https://api.ieeg.mx/repoinfo/Uploads/manual-de-organizacion-y-puestos-del-ieeg-19032024.pdf</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</si>
  <si>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</si>
  <si>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</si>
  <si>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</si>
  <si>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</si>
  <si>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https://api.ieeg.mx/repoinfo/Uploads/lineamientos-movilidad-jeeieeg-010-2021.pdf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</si>
  <si>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</si>
  <si>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</si>
  <si>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</si>
  <si>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</si>
  <si>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</si>
  <si>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</si>
  <si>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Condiciones Generales de Trabajo del Instituto Electoral del Estado de Guanajuato</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</si>
  <si>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</si>
  <si>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</si>
  <si>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</si>
  <si>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</si>
  <si>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</si>
  <si>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</si>
  <si>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</si>
  <si>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Lineamientos para la actualización del Catálogo de cargos y puestos del Servicio Profesional Electoral Nacional</t>
  </si>
  <si>
    <t>Lineamientos para la designación de encargos de despacho para
ocupar cargos y puestos del Servicio Profesional Electoral
Nacional en el Sistema de los Organismos Públicos Locales
Electorales</t>
  </si>
  <si>
    <t>https://repositoriodocumental.ine.mx/xmlui/bitstream/handle/123456789/116516/JGEor20210121-ap-4-2-Anexo.pdf</t>
  </si>
  <si>
    <t>Lineamientos para Actividades Externas y Disponibilidad de l personal del Servicio Profesional Electoral Nacional del sistema de los Organismos Públicos Locales Electorales</t>
  </si>
  <si>
    <t>Lineamientos para la Regulación de las Asesorías Impartidas por Personal del Servicio Profesional Electoral Nacional en los mecanismos de Profesionalización y Capacitación en el Sistema de los Organismos Públicos Locales Electorales</t>
  </si>
  <si>
    <t>Lineamientos para cambios de adscripción y rotación del personal del Servicio Profesional Electoral Nacional del Sistema de los Organismos Públicos Locales Electorales</t>
  </si>
  <si>
    <t>Lineamientos para el otorgamiento de la Titularidad y de la Promoción en rango, en el nivel del cargo y puesto que ocupe, del personal del Servicio Profesional Electoral Naciona en el Sistema de los Organismos Públicos Locales Electorales</t>
  </si>
  <si>
    <t>Lineamientos para el otorgamiento de incentivos al personal del Servicio Profesional Electoral Nacional en el sistema de los Organismos Públicos Locales Electorales</t>
  </si>
  <si>
    <t>Lineamientos para el ingreso al Servicio Profesional Electoral Nacional en el sistema de los Organismos Públicos Locales Electorales por la vía del procedimiento de Incorporación Temporal</t>
  </si>
  <si>
    <t>Ley del Trabajo de los Servidores Públicos al Servicio del Estado y sus Municipios</t>
  </si>
  <si>
    <t>https://congreso-gto.s3.amazonaws.com/uploads/reforma/pdf/1643/20171205.pdf</t>
  </si>
  <si>
    <t>Reglamento de Elecciones</t>
  </si>
  <si>
    <t xml:space="preserve">Lineamientos para el otorgamiento de apoyo 
económico en materia de profesionalización del personal del Instituto Electoral 
del Estado de Guanajuato para el ejercicio fiscal 2025. </t>
  </si>
  <si>
    <t>Lineamientos para la evaluación del desempeño de las y los miembros del Servicio Profesional Electoral Nacional del sistema de los Organismos Públicos Locales Electorales</t>
  </si>
  <si>
    <t>Lineamientos de los Sistemas de Información y Registro del Servicio Profesional Electoral Nacional</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</si>
  <si>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</si>
  <si>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</si>
  <si>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</si>
  <si>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Lineamientos del Concurso Público para el ingreso al Servicio Profesional Electoral Nacional del Sistema de los Organismos Públicos Locales Electorales.</t>
  </si>
  <si>
    <t>Lineamientos para el Ascenso y Certamen Interno del Servicio Profesional Electoral Nacional del Sistema de los Organismos Públicos Locales Electorales</t>
  </si>
  <si>
    <t>Programa de Incentivos para el personal del Servicio Profesional Electoral Nacional del Instituto Electoral del Estado de Guanajuato</t>
  </si>
  <si>
    <t>Programa de estímulos al desempeño para el personal de la rama administrativa del Instituto Electoral del Estado de Guanajuato 2023</t>
  </si>
  <si>
    <t>https://api.ieeg.mx/repoinfo/Uploads/Programa%20de%20estimulos%20al%20desempeno%202023.pdf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</si>
  <si>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</si>
  <si>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</si>
  <si>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 xml:space="preserve">Lineamientos de administración, operación y seguridad de las Tecnologías de la Información del Instituto Electoral del Estado de Guanajuato </t>
  </si>
  <si>
    <t>https://api.ieeg.mx/repoinfo/Uploads/lineamientos-de-administracion-operacion-y-seguridad-ti-ieeg.pdf</t>
  </si>
  <si>
    <t xml:space="preserve"> Lineamientos de Control Interno del Instituto Electoral del Estado de Guanajuato</t>
  </si>
  <si>
    <t>https://api.ieeg.mx/repoinfo/Uploads/241011-extra-acuerdo-190.pdf</t>
  </si>
  <si>
    <t xml:space="preserve">Secretaría General del Instituto Electoral del Estado de Guanajauto </t>
  </si>
  <si>
    <t>Manual de Organización y Puestos</t>
  </si>
  <si>
    <t>https://api.ieeg.mx/repoinfo/Uploads/241216-extra-jeeieeg-acuerdo-033.pdf</t>
  </si>
  <si>
    <t>Ley de Acceso de las Mujeres a una Vida Libre de Violencia para el Estado de Guanajuato</t>
  </si>
  <si>
    <t>https://congreso-gto.s3.amazonaws.com/uploads/reforma/pdf/3609/LAMVLVEG_REF_14Marzo2025.pdf</t>
  </si>
  <si>
    <t>Unidad Técnica de Igualdad de Género y No Discriminación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</si>
</sst>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ptos Narrow"/>
      <family val="2"/>
      <scheme val="minor"/>
    </font>
    <font>
      <u/>
      <sz val="11"/>
      <color theme="10"/>
      <name val="Calibri"/>
      <family val="2"/>
    </font>
    <font>
      <sz val="11"/>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14" fontId="4" fillId="0" borderId="0" xfId="0" applyNumberFormat="1" applyFont="1"/>
    <xf numFmtId="0" fontId="5" fillId="0" borderId="0" xfId="0" applyFont="1"/>
    <xf numFmtId="0" fontId="3" fillId="0" borderId="0" xfId="1"/>
    <xf numFmtId="14" fontId="6" fillId="0" borderId="0" xfId="0" applyNumberFormat="1" applyFont="1"/>
    <xf numFmtId="14" fontId="7" fillId="0" borderId="0" xfId="0" applyNumberFormat="1" applyFont="1" applyAlignment="1">
      <alignment horizontal="right"/>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right" vertical="center"/>
    </xf>
    <xf numFmtId="0" fontId="3" fillId="0" borderId="0" xfId="1" applyBorder="1" applyAlignment="1">
      <alignment horizontal="center" vertical="center"/>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para-el-uso-del-buzon-electronico-del-Instituto-Electoral-del-Estado-de-Guanajuato.pdf" TargetMode="External"/><Relationship Id="rId21" Type="http://schemas.openxmlformats.org/officeDocument/2006/relationships/hyperlink" Target="https://api.ieeg.mx/repoinfo/Uploads/reglamento-proteccion-datos-personales-ieeg.pdf" TargetMode="External"/><Relationship Id="rId42" Type="http://schemas.openxmlformats.org/officeDocument/2006/relationships/hyperlink" Target="https://api.ieeg.mx/repoinfo/Uploads/reglamento-interior-ieeg-nov2019.pdf" TargetMode="External"/><Relationship Id="rId47" Type="http://schemas.openxmlformats.org/officeDocument/2006/relationships/hyperlink" Target="../../../../../../../../../../:b:/g/personal/transparencia_ieeg_org_mx/EUCbiv5Bv_tImLeJJ7lf0dsBtz62AFst4AlPtDvcUCHpPA?e=asCTEl" TargetMode="External"/><Relationship Id="rId63" Type="http://schemas.openxmlformats.org/officeDocument/2006/relationships/hyperlink" Target="../../../../../../../../../../:b:/g/personal/transparencia_ieeg_org_mx/ET518iG64VpNsDoLsgWKaw8BeBj4nIZ9fTSZUnLbdUQ8ww?e=uPQfUo" TargetMode="External"/><Relationship Id="rId68" Type="http://schemas.openxmlformats.org/officeDocument/2006/relationships/hyperlink" Target="https://api.ieeg.mx/repoinfo/Uploads/241011-extra-acuerdo-190.pdf" TargetMode="External"/><Relationship Id="rId16" Type="http://schemas.openxmlformats.org/officeDocument/2006/relationships/hyperlink" Target="https://api.ieeg.mx/repoinfo/Uploads/reglamento-archivos-ieeg.pdf" TargetMode="External"/><Relationship Id="rId11" Type="http://schemas.openxmlformats.org/officeDocument/2006/relationships/hyperlink" Target="https://api.ieeg.mx/repoinfo/Uploads/reglamento-organizacion-fun-ctrne-cgieeg-2020.pdf" TargetMode="External"/><Relationship Id="rId24" Type="http://schemas.openxmlformats.org/officeDocument/2006/relationships/hyperlink" Target="https://api.ieeg.mx/repoinfo/Uploads/reglamento-interior-ieeg-nov2019.pdf" TargetMode="External"/><Relationship Id="rId32" Type="http://schemas.openxmlformats.org/officeDocument/2006/relationships/hyperlink" Target="https://api.ieeg.mx/repoinfo/Uploads/manual-de-organizacion-y-puestos-del-ieeg-19032024.pdf" TargetMode="External"/><Relationship Id="rId37" Type="http://schemas.openxmlformats.org/officeDocument/2006/relationships/hyperlink" Target="https://api.ieeg.mx/repoinfo/Uploads/manual-de-remuneraciones-ieeg-140322.pdf" TargetMode="External"/><Relationship Id="rId40" Type="http://schemas.openxmlformats.org/officeDocument/2006/relationships/hyperlink" Target="https://api.ieeg.mx/repoinfo/Uploads/lineamientos-movilidad-jeeieeg-010-2021.pdf" TargetMode="External"/><Relationship Id="rId45" Type="http://schemas.openxmlformats.org/officeDocument/2006/relationships/hyperlink" Target="https://repositoriodocumental.ine.mx/xmlui/bitstream/handle/123456789/116516/JGEor20210121-ap-4-2-Anexo.pdf" TargetMode="External"/><Relationship Id="rId53" Type="http://schemas.openxmlformats.org/officeDocument/2006/relationships/hyperlink" Target="https://congreso-gto.s3.amazonaws.com/uploads/reforma/pdf/1643/20171205.pdf" TargetMode="External"/><Relationship Id="rId58" Type="http://schemas.openxmlformats.org/officeDocument/2006/relationships/hyperlink" Target="https://api.ieeg.mx/repoinfo/Uploads/Programas_Titularidad_Rango.pdf" TargetMode="External"/><Relationship Id="rId66" Type="http://schemas.openxmlformats.org/officeDocument/2006/relationships/hyperlink" Target="../../../../../../../../../../:b:/g/personal/transparencia_ieeg_org_mx/EeyiUddwR8BAoovZ65SB9FcBqU2AnnB0V6SYBbhLFc7eJw?e=Zmb23V" TargetMode="External"/><Relationship Id="rId74" Type="http://schemas.openxmlformats.org/officeDocument/2006/relationships/hyperlink" Target="https://www.diputados.gob.mx/LeyesBiblio/pdf/LGRA.pdf" TargetMode="External"/><Relationship Id="rId79"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5" Type="http://schemas.openxmlformats.org/officeDocument/2006/relationships/hyperlink" Target="https://congreso-gto.s3.amazonaws.com/uploads/reforma/pdf/3548/LRAESPEG_REF_29Febrero2024.pdf" TargetMode="External"/><Relationship Id="rId61" Type="http://schemas.openxmlformats.org/officeDocument/2006/relationships/hyperlink" Target="https://api.ieeg.mx/repoinfo/Uploads/211011-extra-acuerdo-323.pdf" TargetMode="External"/><Relationship Id="rId19" Type="http://schemas.openxmlformats.org/officeDocument/2006/relationships/hyperlink" Target="https://api.ieeg.mx/repoinfo/Uploads/reglamento-en-materia-de-contrataciones-publicas-2024.pdf" TargetMode="External"/><Relationship Id="rId14" Type="http://schemas.openxmlformats.org/officeDocument/2006/relationships/hyperlink" Target="https://api.ieeg.mx/repoinfo/Uploads/Reglamento-para-la-Difusion,-Fijacion-y-Retiro-de-la-Propaganda-Electoral-del-Instituto-Electoral-del-Estado-de-Guanajuato.pd" TargetMode="External"/><Relationship Id="rId22" Type="http://schemas.openxmlformats.org/officeDocument/2006/relationships/hyperlink" Target="https://api.ieeg.mx/repoinfo/Uploads/reglamento-funcionamiento-cpc-cgieeg-centros-mun-2020.pdf" TargetMode="External"/><Relationship Id="rId27" Type="http://schemas.openxmlformats.org/officeDocument/2006/relationships/hyperlink" Target="https://api.ieeg.mx/repoinfo/Uploads/reglamento-de-sesiones-de-organos-colegiados-ieeg.pdf" TargetMode="External"/><Relationship Id="rId30" Type="http://schemas.openxmlformats.org/officeDocument/2006/relationships/hyperlink" Target="https://api.ieeg.mx/repoinfo/Uploads/Lineamientos-para-la-verificacion-del-cumplimiento-del-porcentaje-de-apoyo-de-la-ciudadania-en-el-proceso-electoral-local-2023-2024.pdf" TargetMode="External"/><Relationship Id="rId35" Type="http://schemas.openxmlformats.org/officeDocument/2006/relationships/hyperlink" Target="https://congreso-gto.s3.amazonaws.com/uploads/reforma/pdf/3526/LTSPASEYMEG_REF20Nov2023.pdf" TargetMode="External"/><Relationship Id="rId43" Type="http://schemas.openxmlformats.org/officeDocument/2006/relationships/hyperlink" Target="https://bit.ly/3uGj2hQ" TargetMode="External"/><Relationship Id="rId48" Type="http://schemas.openxmlformats.org/officeDocument/2006/relationships/hyperlink" Target="../../../../../../../../../../:b:/g/personal/transparencia_ieeg_org_mx/EeqWkOjIpHtIs4DM_mWowEsBtu9Mqg_x8-aPvfpDz0rmiA?e=dIs2Zb" TargetMode="External"/><Relationship Id="rId56" Type="http://schemas.openxmlformats.org/officeDocument/2006/relationships/hyperlink" Target="../../../../../../../../../../:b:/g/personal/transparencia_ieeg_org_mx/EaBgp7Pmmg9Asvar0NLae-sBPAzsiMlx_DpQvF4p3tZOQQ?e=fuZNTP" TargetMode="External"/><Relationship Id="rId64" Type="http://schemas.openxmlformats.org/officeDocument/2006/relationships/hyperlink" Target="../../../../../../../../../../:b:/g/personal/transparencia_ieeg_org_mx/EUKPYWQWTkdIh7SMSGWTMFoB9JhcAPEjX0H50g0DilgFpw?e=eCcBQU" TargetMode="External"/><Relationship Id="rId69" Type="http://schemas.openxmlformats.org/officeDocument/2006/relationships/hyperlink" Target="../../../../../../../../../:b:/g/personal/transparencia_ieeg_org_mx/ER_kKh1P4OpCq6CK658N33EB57s2hGTmmyGsiNciXDPgJA?e=QSYBTb" TargetMode="External"/><Relationship Id="rId77" Type="http://schemas.openxmlformats.org/officeDocument/2006/relationships/hyperlink" Target="https://api.ieeg.mx/repoinfo/Uploads/241216-extra-jeeieeg-acuerdo-033.pdf" TargetMode="External"/><Relationship Id="rId8" Type="http://schemas.openxmlformats.org/officeDocument/2006/relationships/hyperlink" Target="https://congreso-gto.s3.amazonaws.com/uploads/reforma/pdf/3445/LAEG_REF22Dic2022.pdf" TargetMode="External"/><Relationship Id="rId51" Type="http://schemas.openxmlformats.org/officeDocument/2006/relationships/hyperlink" Target="../../../../../../../../../../:b:/g/personal/transparencia_ieeg_org_mx/EfS_MF_TtfNLh-0h-AMSVzwBEFFFVqaO9IzbMS_J3p88Mg?e=tFBeHl" TargetMode="External"/><Relationship Id="rId72" Type="http://schemas.openxmlformats.org/officeDocument/2006/relationships/hyperlink" Target="https://www.diputados.gob.mx/LeyesBiblio/pdf/LGPP.pdf" TargetMode="External"/><Relationship Id="rId3" Type="http://schemas.openxmlformats.org/officeDocument/2006/relationships/hyperlink" Target="https://congreso-gto.s3.amazonaws.com/uploads/reforma/pdf/3524/LTAIPEG_REF20Noviembre2023.pdf" TargetMode="External"/><Relationship Id="rId12" Type="http://schemas.openxmlformats.org/officeDocument/2006/relationships/hyperlink" Target="https://api.ieeg.mx/repoinfo/Uploads/reglamento-organizacion-fun-ctrne-cgieeg-2020.pdf" TargetMode="External"/><Relationship Id="rId17" Type="http://schemas.openxmlformats.org/officeDocument/2006/relationships/hyperlink" Target="https://api.ieeg.mx/repoinfo/Uploads/reglamento-ley-participacion-ciudadana-gto.pdf" TargetMode="External"/><Relationship Id="rId25" Type="http://schemas.openxmlformats.org/officeDocument/2006/relationships/hyperlink" Target="https://api.ieeg.mx/repoinfo/Uploads/Reglamento-para-la-Notificacion-Electronica-de-las-Convocatorias-a-los-Organos-Colegiados-del-Instituto-Electoral-del-Estado-de-Guanajuato.pd" TargetMode="External"/><Relationship Id="rId33" Type="http://schemas.openxmlformats.org/officeDocument/2006/relationships/hyperlink" Target="https://api.ieeg.mx/repoinfo/Uploads/Lineamientos-para-la-verificacion-del-cumplimiento-del-porcentaje-de-apoyo-de-la-ciudadania-en-el-proceso-electoral-local-2023-2024.pdf" TargetMode="External"/><Relationship Id="rId38" Type="http://schemas.openxmlformats.org/officeDocument/2006/relationships/hyperlink" Target="https://api.ieeg.mx/repoinfo/Uploads/lineamientos-movilidad-jeeieeg-010-2021.pdf" TargetMode="External"/><Relationship Id="rId46" Type="http://schemas.openxmlformats.org/officeDocument/2006/relationships/hyperlink" Target="../../../../../../../../../:b:/g/personal/transparencia_ieeg_org_mx/EXnUxoeF09NLodmg3GLObXQBbt3vVhJc_TtH5Ml2XSt81w?e=qXRtWV" TargetMode="External"/><Relationship Id="rId59" Type="http://schemas.openxmlformats.org/officeDocument/2006/relationships/hyperlink" Target="https://api.ieeg.mx/repoinfo/Uploads/condiciones-generales-de-trabajo-ieeg-2022.pdf" TargetMode="External"/><Relationship Id="rId67" Type="http://schemas.openxmlformats.org/officeDocument/2006/relationships/hyperlink" Target="https://api.ieeg.mx/repoinfo/Uploads/lineamientos-de-administracion-operacion-y-seguridad-ti-ieeg.pdf" TargetMode="External"/><Relationship Id="rId20" Type="http://schemas.openxmlformats.org/officeDocument/2006/relationships/hyperlink" Target="https://api.ieeg.mx/repoinfo/Uploads/Reglamento-de-Precampanas-Electorales-del-Instituto-Electoral-del-Estado-de-Guanajuato-para-el-Proceso-Electoral-Local-Ordinario-2023-2024.pdf" TargetMode="External"/><Relationship Id="rId41" Type="http://schemas.openxmlformats.org/officeDocument/2006/relationships/hyperlink" Target="https://api.ieeg.mx/repoinfo/Uploads/lineamientos-evaluacion-desempeno-personal-rama-administrativa-ieeg-011221.pdf" TargetMode="External"/><Relationship Id="rId54" Type="http://schemas.openxmlformats.org/officeDocument/2006/relationships/hyperlink" Target="https://api.ieeg.mx/repoinfo/Uploads/manual-de-induccion-y-bienvenida-jeeieeg-011-2021.pdf" TargetMode="External"/><Relationship Id="rId62" Type="http://schemas.openxmlformats.org/officeDocument/2006/relationships/hyperlink" Target="../../../../../../../../../../:b:/g/personal/transparencia_ieeg_org_mx/EXhxC_J-EBlEmtQfAK8gaD4Bmgij4qzp_P6XA54vffSbdQ?e=k6t6Ne" TargetMode="External"/><Relationship Id="rId70" Type="http://schemas.openxmlformats.org/officeDocument/2006/relationships/hyperlink" Target="../../../../../../../:b:/g/personal/transparencia_ieeg_org_mx/Ee76B4Dq9mBPoER9xW6ZhAoBIGTP2j0xrF8Ich-3Nw0amQ?e=B8r574" TargetMode="External"/><Relationship Id="rId75" Type="http://schemas.openxmlformats.org/officeDocument/2006/relationships/hyperlink" Target="https://congreso-gto.s3.amazonaws.com/uploads/reforma/pdf/3603/LIEG_2025.pdf" TargetMode="External"/><Relationship Id="rId1" Type="http://schemas.openxmlformats.org/officeDocument/2006/relationships/hyperlink" Target="https://www.diputados.gob.mx/LeyesBiblio/pdf/LFCPo_190521.pdf" TargetMode="External"/><Relationship Id="rId6" Type="http://schemas.openxmlformats.org/officeDocument/2006/relationships/hyperlink" Target="https://congreso-gto.s3.amazonaws.com/uploads/reforma/pdf/3546/LFSEG_08Ene2024.pdf" TargetMode="External"/><Relationship Id="rId15" Type="http://schemas.openxmlformats.org/officeDocument/2006/relationships/hyperlink" Target="https://api.ieeg.mx/repoinfo/Uploads/reglamento-quejas-denuncias-ieeg-22122020.pdf" TargetMode="External"/><Relationship Id="rId23" Type="http://schemas.openxmlformats.org/officeDocument/2006/relationships/hyperlink" Target="https://api.ieeg.mx/repoinfo/Uploads/reglamento-visitas-verificacion-auditorias-pp.pdf" TargetMode="External"/><Relationship Id="rId28" Type="http://schemas.openxmlformats.org/officeDocument/2006/relationships/hyperlink" Target="https://api.ieeg.mx/repoinfo/Uploads/reglamento-regula-funcionamiento-ct-ieeg.pdf" TargetMode="External"/><Relationship Id="rId36" Type="http://schemas.openxmlformats.org/officeDocument/2006/relationships/hyperlink" Target="https://www.diputados.gob.mx/LeyesBiblio/pdf/LGMDE_200521.pdf" TargetMode="External"/><Relationship Id="rId49" Type="http://schemas.openxmlformats.org/officeDocument/2006/relationships/hyperlink" Target="../../../../../../../../../../:b:/g/personal/transparencia_ieeg_org_mx/EV5w9Yfj4WhBtqgDt18QSdcBpGjeYadGqBXsHvutomuuQw?e=whdeP9" TargetMode="External"/><Relationship Id="rId57" Type="http://schemas.openxmlformats.org/officeDocument/2006/relationships/hyperlink" Target="https://api.ieeg.mx/repoinfo/Uploads/Programa%20de%20estimulos%20al%20desempeno%202023.pdf" TargetMode="External"/><Relationship Id="rId10" Type="http://schemas.openxmlformats.org/officeDocument/2006/relationships/hyperlink" Target="https://congreso-gto.s3.amazonaws.com/uploads/reforma/pdf/3531/CPJAEG_Reforma_PO_13Diciembre2023.pdf" TargetMode="External"/><Relationship Id="rId31" Type="http://schemas.openxmlformats.org/officeDocument/2006/relationships/hyperlink" Target="https://api.ieeg.mx/repoinfo/Uploads/condiciones-generales-de-trabajo-ieeg-2022.pdf" TargetMode="External"/><Relationship Id="rId44" Type="http://schemas.openxmlformats.org/officeDocument/2006/relationships/hyperlink" Target="../../../../../../../../../:b:/g/personal/transparencia_ieeg_org_mx/EQmZAN8zfB9Nsb2FcYtxW4ABayDUqIGmdJ1doh6zt4LKmg?e=7SHw2S" TargetMode="External"/><Relationship Id="rId52" Type="http://schemas.openxmlformats.org/officeDocument/2006/relationships/hyperlink" Target="https://congreso-gto.s3.amazonaws.com/uploads/reforma/pdf/3526/LTSPASEYMEG_REF20Nov2023.pdf" TargetMode="External"/><Relationship Id="rId60" Type="http://schemas.openxmlformats.org/officeDocument/2006/relationships/hyperlink" Target="https://api.ieeg.mx/repoinfo/Uploads/estatuto-serv-prof-electoral.pdf" TargetMode="External"/><Relationship Id="rId65" Type="http://schemas.openxmlformats.org/officeDocument/2006/relationships/hyperlink" Target="../../../../../../../../../../:b:/g/personal/transparencia_ieeg_org_mx/EZ9hrqhnRNVPp17EfEGUpuYBkCCAMFrqAiq0VWn--Wwdjw?e=qIy6wV" TargetMode="External"/><Relationship Id="rId73" Type="http://schemas.openxmlformats.org/officeDocument/2006/relationships/hyperlink" Target="https://www.diputados.gob.mx/LeyesBiblio/pdf/LGTAIP.pdf" TargetMode="External"/><Relationship Id="rId78" Type="http://schemas.openxmlformats.org/officeDocument/2006/relationships/hyperlink" Target="../../../../../../../../../../:b:/g/personal/transparencia_ieeg_org_mx/EdvOAU9I7PlBrHC6uburnukBJjQPt7kmxivj734xYg9XDg?e=eL4ZZH" TargetMode="External"/><Relationship Id="rId4" Type="http://schemas.openxmlformats.org/officeDocument/2006/relationships/hyperlink" Target="https://finanzas.guanajuato.gob.mx/doc/mrf/LCEP_21Julio2022.pdf" TargetMode="External"/><Relationship Id="rId9" Type="http://schemas.openxmlformats.org/officeDocument/2006/relationships/hyperlink" Target="https://congreso-gto.s3.amazonaws.com/uploads/reforma/pdf/3073/20180705.pdf" TargetMode="External"/><Relationship Id="rId13" Type="http://schemas.openxmlformats.org/officeDocument/2006/relationships/hyperlink" Target="https://api.ieeg.mx/repoinfo/Uploads/reglamento-comisiones-cgieeg-2020.pdf" TargetMode="External"/><Relationship Id="rId18" Type="http://schemas.openxmlformats.org/officeDocument/2006/relationships/hyperlink" Target="https://api.ieeg.mx/repoinfo/Uploads/reglamento-transparencia-acceso-informacion-publica-ieeg.pdf" TargetMode="External"/><Relationship Id="rId39" Type="http://schemas.openxmlformats.org/officeDocument/2006/relationships/hyperlink" Target="https://api.ieeg.mx/repoinfo/Uploads/lineamientos-capacitacion-rama-administrativa-131221.pdf" TargetMode="External"/><Relationship Id="rId34" Type="http://schemas.openxmlformats.org/officeDocument/2006/relationships/hyperlink" Target="https://www.diputados.gob.mx/LeyesBiblio/pdf/LGSMIME.pdf" TargetMode="External"/><Relationship Id="rId50" Type="http://schemas.openxmlformats.org/officeDocument/2006/relationships/hyperlink" Target="../../../../../../../../../../:b:/g/personal/transparencia_ieeg_org_mx/Ee2TTcB3L3VAmvUB_FA5EbIB9h9pdjCmgQygOYbkgkIpgA?e=u9e17m" TargetMode="External"/><Relationship Id="rId55" Type="http://schemas.openxmlformats.org/officeDocument/2006/relationships/hyperlink" Target="../../../../../../../../../../:b:/g/personal/transparencia_ieeg_org_mx/ERLLFXcclXNIvLiNAnjRM-UB_PEEO1asIFte0xz8X5Pt2g?e=10JDaI" TargetMode="External"/><Relationship Id="rId76" Type="http://schemas.openxmlformats.org/officeDocument/2006/relationships/hyperlink" Target="https://congreso-gto.s3.amazonaws.com/uploads/reforma/pdf/3609/LAMVLVEG_REF_14Marzo2025.pdf" TargetMode="External"/><Relationship Id="rId7" Type="http://schemas.openxmlformats.org/officeDocument/2006/relationships/hyperlink" Target="https://finanzas.guanajuato.gob.mx/doc/mrf/Ley_de_Protecci_n_de_Datos_Personales_en_Posesi_n_de_Sujetos_PO05dic2017.pdf" TargetMode="External"/><Relationship Id="rId71" Type="http://schemas.openxmlformats.org/officeDocument/2006/relationships/hyperlink" Target="https://www.diputados.gob.mx/LeyesBiblio/pdf/CPEUM.pdf" TargetMode="External"/><Relationship Id="rId2" Type="http://schemas.openxmlformats.org/officeDocument/2006/relationships/hyperlink" Target="https://congreso-gto.s3.amazonaws.com/uploads/reforma/pdf/3525/LIPEEG_REF20Nov2023.pdf" TargetMode="External"/><Relationship Id="rId29" Type="http://schemas.openxmlformats.org/officeDocument/2006/relationships/hyperlink" Target="https://api.ieeg.mx/repoinfo/Uploads/lineamientos-violencia-politica-electoral-contra-mujeres-razon-de-gener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tabSelected="1" topLeftCell="F67" workbookViewId="0">
      <selection activeCell="H89" sqref="H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45658</v>
      </c>
      <c r="C8" s="2">
        <v>45747</v>
      </c>
      <c r="D8" t="s">
        <v>37</v>
      </c>
      <c r="E8" t="s">
        <v>37</v>
      </c>
      <c r="F8" s="2">
        <v>6246</v>
      </c>
      <c r="G8" s="2">
        <v>45748</v>
      </c>
      <c r="H8" s="3" t="s">
        <v>67</v>
      </c>
      <c r="I8" t="s">
        <v>68</v>
      </c>
      <c r="J8" s="2">
        <v>45748</v>
      </c>
    </row>
    <row r="9" spans="1:11" x14ac:dyDescent="0.25">
      <c r="A9">
        <v>2025</v>
      </c>
      <c r="B9" s="2">
        <v>45658</v>
      </c>
      <c r="C9" s="2">
        <v>45747</v>
      </c>
      <c r="D9" t="s">
        <v>39</v>
      </c>
      <c r="E9" t="s">
        <v>69</v>
      </c>
      <c r="F9" s="2">
        <v>6501</v>
      </c>
      <c r="G9" s="2">
        <v>45653</v>
      </c>
      <c r="H9" s="3" t="s">
        <v>70</v>
      </c>
      <c r="I9" t="s">
        <v>68</v>
      </c>
      <c r="J9" s="2">
        <v>45748</v>
      </c>
    </row>
    <row r="10" spans="1:11" x14ac:dyDescent="0.25">
      <c r="A10">
        <v>2025</v>
      </c>
      <c r="B10" s="2">
        <v>45658</v>
      </c>
      <c r="C10" s="2">
        <v>45747</v>
      </c>
      <c r="D10" t="s">
        <v>41</v>
      </c>
      <c r="E10" t="s">
        <v>71</v>
      </c>
      <c r="F10" s="2">
        <v>41782</v>
      </c>
      <c r="G10" s="2">
        <v>45579</v>
      </c>
      <c r="H10" s="3" t="s">
        <v>72</v>
      </c>
      <c r="I10" t="s">
        <v>68</v>
      </c>
      <c r="J10" s="2">
        <v>45748</v>
      </c>
    </row>
    <row r="11" spans="1:11" x14ac:dyDescent="0.25">
      <c r="A11">
        <v>2025</v>
      </c>
      <c r="B11" s="2">
        <v>45658</v>
      </c>
      <c r="C11" s="2">
        <v>45747</v>
      </c>
      <c r="D11" t="s">
        <v>41</v>
      </c>
      <c r="E11" t="s">
        <v>73</v>
      </c>
      <c r="F11" s="2">
        <v>35391</v>
      </c>
      <c r="G11" s="2">
        <v>45580</v>
      </c>
      <c r="H11" s="3" t="s">
        <v>74</v>
      </c>
      <c r="I11" t="s">
        <v>68</v>
      </c>
      <c r="J11" s="2">
        <v>45748</v>
      </c>
    </row>
    <row r="12" spans="1:11" x14ac:dyDescent="0.25">
      <c r="A12">
        <v>2025</v>
      </c>
      <c r="B12" s="2">
        <v>45658</v>
      </c>
      <c r="C12" s="2">
        <v>45747</v>
      </c>
      <c r="D12" t="s">
        <v>41</v>
      </c>
      <c r="E12" t="s">
        <v>75</v>
      </c>
      <c r="F12" s="2">
        <v>41782</v>
      </c>
      <c r="G12" s="2">
        <v>44336</v>
      </c>
      <c r="H12" s="3" t="s">
        <v>76</v>
      </c>
      <c r="I12" t="s">
        <v>68</v>
      </c>
      <c r="J12" s="2">
        <v>45748</v>
      </c>
    </row>
    <row r="13" spans="1:11" x14ac:dyDescent="0.25">
      <c r="A13">
        <v>2025</v>
      </c>
      <c r="B13" s="2">
        <v>45658</v>
      </c>
      <c r="C13" s="2">
        <v>45747</v>
      </c>
      <c r="D13" t="s">
        <v>41</v>
      </c>
      <c r="E13" t="s">
        <v>77</v>
      </c>
      <c r="F13" s="4">
        <v>41782</v>
      </c>
      <c r="G13" s="2">
        <v>45254</v>
      </c>
      <c r="H13" s="3" t="s">
        <v>78</v>
      </c>
      <c r="I13" t="s">
        <v>68</v>
      </c>
      <c r="J13" s="2">
        <v>45748</v>
      </c>
    </row>
    <row r="14" spans="1:11" x14ac:dyDescent="0.25">
      <c r="A14">
        <v>2025</v>
      </c>
      <c r="B14" s="2">
        <v>45658</v>
      </c>
      <c r="C14" s="2">
        <v>45747</v>
      </c>
      <c r="D14" t="s">
        <v>41</v>
      </c>
      <c r="E14" t="s">
        <v>79</v>
      </c>
      <c r="F14" s="2">
        <v>45736</v>
      </c>
      <c r="G14" s="2">
        <v>45736</v>
      </c>
      <c r="H14" s="3" t="s">
        <v>80</v>
      </c>
      <c r="I14" t="s">
        <v>68</v>
      </c>
      <c r="J14" s="2">
        <v>45748</v>
      </c>
    </row>
    <row r="15" spans="1:11" x14ac:dyDescent="0.25">
      <c r="A15">
        <v>2025</v>
      </c>
      <c r="B15" s="2">
        <v>45658</v>
      </c>
      <c r="C15" s="2">
        <v>45747</v>
      </c>
      <c r="D15" t="s">
        <v>41</v>
      </c>
      <c r="E15" t="s">
        <v>81</v>
      </c>
      <c r="F15" s="2">
        <v>42569</v>
      </c>
      <c r="G15" s="2">
        <v>45659</v>
      </c>
      <c r="H15" s="3" t="s">
        <v>82</v>
      </c>
      <c r="I15" t="s">
        <v>68</v>
      </c>
      <c r="J15" s="2">
        <v>45748</v>
      </c>
    </row>
    <row r="16" spans="1:11" x14ac:dyDescent="0.25">
      <c r="A16">
        <v>2025</v>
      </c>
      <c r="B16" s="2">
        <v>45658</v>
      </c>
      <c r="C16" s="2">
        <v>45747</v>
      </c>
      <c r="D16" t="s">
        <v>42</v>
      </c>
      <c r="E16" t="s">
        <v>83</v>
      </c>
      <c r="F16" s="4">
        <v>41712</v>
      </c>
      <c r="G16" s="2">
        <v>44335</v>
      </c>
      <c r="H16" s="3" t="s">
        <v>84</v>
      </c>
      <c r="I16" t="s">
        <v>68</v>
      </c>
      <c r="J16" s="2">
        <v>45748</v>
      </c>
    </row>
    <row r="17" spans="1:10" x14ac:dyDescent="0.25">
      <c r="A17">
        <v>2025</v>
      </c>
      <c r="B17" s="2">
        <v>45658</v>
      </c>
      <c r="C17" s="2">
        <v>45747</v>
      </c>
      <c r="D17" t="s">
        <v>44</v>
      </c>
      <c r="E17" t="s">
        <v>85</v>
      </c>
      <c r="F17" s="2">
        <v>41817</v>
      </c>
      <c r="G17" s="2">
        <v>45250</v>
      </c>
      <c r="H17" s="3" t="s">
        <v>86</v>
      </c>
      <c r="I17" t="s">
        <v>68</v>
      </c>
      <c r="J17" s="2">
        <v>45748</v>
      </c>
    </row>
    <row r="18" spans="1:10" x14ac:dyDescent="0.25">
      <c r="A18">
        <v>2025</v>
      </c>
      <c r="B18" s="2">
        <v>45658</v>
      </c>
      <c r="C18" s="2">
        <v>45747</v>
      </c>
      <c r="D18" t="s">
        <v>44</v>
      </c>
      <c r="E18" t="s">
        <v>87</v>
      </c>
      <c r="F18" s="2">
        <v>42503</v>
      </c>
      <c r="G18" s="2">
        <v>45250</v>
      </c>
      <c r="H18" s="3" t="s">
        <v>88</v>
      </c>
      <c r="I18" t="s">
        <v>68</v>
      </c>
      <c r="J18" s="2">
        <v>45748</v>
      </c>
    </row>
    <row r="19" spans="1:10" x14ac:dyDescent="0.25">
      <c r="A19">
        <v>2025</v>
      </c>
      <c r="B19" s="2">
        <v>45658</v>
      </c>
      <c r="C19" s="2">
        <v>45747</v>
      </c>
      <c r="D19" t="s">
        <v>44</v>
      </c>
      <c r="E19" t="s">
        <v>89</v>
      </c>
      <c r="F19" s="2">
        <v>45290</v>
      </c>
      <c r="G19" s="2">
        <v>45653</v>
      </c>
      <c r="H19" s="3" t="s">
        <v>90</v>
      </c>
      <c r="I19" t="s">
        <v>68</v>
      </c>
      <c r="J19" s="2">
        <v>45748</v>
      </c>
    </row>
    <row r="20" spans="1:10" x14ac:dyDescent="0.25">
      <c r="A20">
        <v>2025</v>
      </c>
      <c r="B20" s="2">
        <v>45658</v>
      </c>
      <c r="C20" s="2">
        <v>45747</v>
      </c>
      <c r="D20" t="s">
        <v>44</v>
      </c>
      <c r="E20" t="s">
        <v>91</v>
      </c>
      <c r="F20" s="2">
        <v>42902</v>
      </c>
      <c r="G20" s="2">
        <v>44763</v>
      </c>
      <c r="H20" s="3" t="s">
        <v>92</v>
      </c>
      <c r="I20" t="s">
        <v>68</v>
      </c>
      <c r="J20" s="2">
        <v>45748</v>
      </c>
    </row>
    <row r="21" spans="1:10" x14ac:dyDescent="0.25">
      <c r="A21">
        <v>2025</v>
      </c>
      <c r="B21" s="2">
        <v>45658</v>
      </c>
      <c r="C21" s="2">
        <v>45747</v>
      </c>
      <c r="D21" t="s">
        <v>44</v>
      </c>
      <c r="E21" t="s">
        <v>93</v>
      </c>
      <c r="F21" s="2">
        <v>42906</v>
      </c>
      <c r="G21" s="2">
        <v>45351</v>
      </c>
      <c r="H21" s="3" t="s">
        <v>94</v>
      </c>
      <c r="I21" t="s">
        <v>68</v>
      </c>
      <c r="J21" s="2">
        <v>45748</v>
      </c>
    </row>
    <row r="22" spans="1:10" x14ac:dyDescent="0.25">
      <c r="A22">
        <v>2025</v>
      </c>
      <c r="B22" s="2">
        <v>45658</v>
      </c>
      <c r="C22" s="2">
        <v>45747</v>
      </c>
      <c r="D22" t="s">
        <v>44</v>
      </c>
      <c r="E22" t="s">
        <v>95</v>
      </c>
      <c r="F22" s="2">
        <v>42272</v>
      </c>
      <c r="G22" s="2">
        <v>45299</v>
      </c>
      <c r="H22" s="3" t="s">
        <v>96</v>
      </c>
      <c r="I22" t="s">
        <v>68</v>
      </c>
      <c r="J22" s="2">
        <v>45748</v>
      </c>
    </row>
    <row r="23" spans="1:10" x14ac:dyDescent="0.25">
      <c r="A23">
        <v>2025</v>
      </c>
      <c r="B23" s="2">
        <v>45658</v>
      </c>
      <c r="C23" s="2">
        <v>45747</v>
      </c>
      <c r="D23" t="s">
        <v>44</v>
      </c>
      <c r="E23" t="s">
        <v>97</v>
      </c>
      <c r="F23" s="2">
        <v>33942</v>
      </c>
      <c r="G23" s="2">
        <v>45250</v>
      </c>
      <c r="H23" s="3" t="s">
        <v>98</v>
      </c>
      <c r="I23" t="s">
        <v>68</v>
      </c>
      <c r="J23" s="2">
        <v>45748</v>
      </c>
    </row>
    <row r="24" spans="1:10" x14ac:dyDescent="0.25">
      <c r="A24">
        <v>2025</v>
      </c>
      <c r="B24" s="2">
        <v>45658</v>
      </c>
      <c r="C24" s="2">
        <v>45747</v>
      </c>
      <c r="D24" t="s">
        <v>44</v>
      </c>
      <c r="E24" t="s">
        <v>99</v>
      </c>
      <c r="F24" s="2">
        <v>37845</v>
      </c>
      <c r="G24" s="2">
        <v>45653</v>
      </c>
      <c r="H24" s="3" t="s">
        <v>100</v>
      </c>
      <c r="I24" t="s">
        <v>68</v>
      </c>
      <c r="J24" s="2">
        <v>45748</v>
      </c>
    </row>
    <row r="25" spans="1:10" x14ac:dyDescent="0.25">
      <c r="A25">
        <v>2025</v>
      </c>
      <c r="B25" s="2">
        <v>45658</v>
      </c>
      <c r="C25" s="2">
        <v>45747</v>
      </c>
      <c r="D25" t="s">
        <v>44</v>
      </c>
      <c r="E25" t="s">
        <v>101</v>
      </c>
      <c r="F25" s="2">
        <v>42930</v>
      </c>
      <c r="G25" s="2">
        <v>43074</v>
      </c>
      <c r="H25" s="3" t="s">
        <v>102</v>
      </c>
      <c r="I25" t="s">
        <v>68</v>
      </c>
      <c r="J25" s="2">
        <v>45748</v>
      </c>
    </row>
    <row r="26" spans="1:10" x14ac:dyDescent="0.25">
      <c r="A26">
        <v>2025</v>
      </c>
      <c r="B26" s="2">
        <v>45658</v>
      </c>
      <c r="C26" s="2">
        <v>45747</v>
      </c>
      <c r="D26" t="s">
        <v>44</v>
      </c>
      <c r="E26" t="s">
        <v>103</v>
      </c>
      <c r="F26" s="2">
        <v>44025</v>
      </c>
      <c r="G26" s="2">
        <v>44917</v>
      </c>
      <c r="H26" s="3" t="s">
        <v>104</v>
      </c>
      <c r="I26" t="s">
        <v>68</v>
      </c>
      <c r="J26" s="2">
        <v>45748</v>
      </c>
    </row>
    <row r="27" spans="1:10" x14ac:dyDescent="0.25">
      <c r="A27">
        <v>2025</v>
      </c>
      <c r="B27" s="2">
        <v>45658</v>
      </c>
      <c r="C27" s="2">
        <v>45747</v>
      </c>
      <c r="D27" t="s">
        <v>44</v>
      </c>
      <c r="E27" t="s">
        <v>105</v>
      </c>
      <c r="F27" s="2">
        <v>37551</v>
      </c>
      <c r="G27" s="2">
        <v>43286</v>
      </c>
      <c r="H27" s="3" t="s">
        <v>106</v>
      </c>
      <c r="I27" t="s">
        <v>68</v>
      </c>
      <c r="J27" s="2">
        <v>45748</v>
      </c>
    </row>
    <row r="28" spans="1:10" x14ac:dyDescent="0.25">
      <c r="A28">
        <v>2025</v>
      </c>
      <c r="B28" s="2">
        <v>45658</v>
      </c>
      <c r="C28" s="2">
        <v>45747</v>
      </c>
      <c r="D28" t="s">
        <v>46</v>
      </c>
      <c r="E28" t="s">
        <v>107</v>
      </c>
      <c r="F28" s="2">
        <v>39311</v>
      </c>
      <c r="G28" s="2">
        <v>45273</v>
      </c>
      <c r="H28" s="3" t="s">
        <v>108</v>
      </c>
      <c r="I28" t="s">
        <v>68</v>
      </c>
      <c r="J28" s="2">
        <v>45748</v>
      </c>
    </row>
    <row r="29" spans="1:10" x14ac:dyDescent="0.25">
      <c r="A29">
        <v>2025</v>
      </c>
      <c r="B29" s="2">
        <v>45658</v>
      </c>
      <c r="C29" s="2">
        <v>45747</v>
      </c>
      <c r="D29" t="s">
        <v>47</v>
      </c>
      <c r="E29" t="s">
        <v>109</v>
      </c>
      <c r="F29" s="2">
        <v>42332</v>
      </c>
      <c r="G29" s="2">
        <v>44187</v>
      </c>
      <c r="H29" s="3" t="s">
        <v>110</v>
      </c>
      <c r="I29" t="s">
        <v>68</v>
      </c>
      <c r="J29" s="2">
        <v>45748</v>
      </c>
    </row>
    <row r="30" spans="1:10" x14ac:dyDescent="0.25">
      <c r="A30">
        <v>2025</v>
      </c>
      <c r="B30" s="2">
        <v>45658</v>
      </c>
      <c r="C30" s="2">
        <v>45747</v>
      </c>
      <c r="D30" t="s">
        <v>47</v>
      </c>
      <c r="E30" t="s">
        <v>111</v>
      </c>
      <c r="F30" s="2">
        <v>45289</v>
      </c>
      <c r="G30" s="2">
        <v>45254</v>
      </c>
      <c r="H30" s="3" t="s">
        <v>110</v>
      </c>
      <c r="I30" t="s">
        <v>68</v>
      </c>
      <c r="J30" s="2">
        <v>45748</v>
      </c>
    </row>
    <row r="31" spans="1:10" x14ac:dyDescent="0.25">
      <c r="A31">
        <v>2025</v>
      </c>
      <c r="B31" s="2">
        <v>45658</v>
      </c>
      <c r="C31" s="2">
        <v>45747</v>
      </c>
      <c r="D31" t="s">
        <v>47</v>
      </c>
      <c r="E31" t="s">
        <v>112</v>
      </c>
      <c r="F31" s="2">
        <v>41884</v>
      </c>
      <c r="G31" s="2">
        <v>44046</v>
      </c>
      <c r="H31" s="3" t="s">
        <v>113</v>
      </c>
      <c r="I31" t="s">
        <v>68</v>
      </c>
      <c r="J31" s="2">
        <v>45748</v>
      </c>
    </row>
    <row r="32" spans="1:10" x14ac:dyDescent="0.25">
      <c r="A32">
        <v>2025</v>
      </c>
      <c r="B32" s="2">
        <v>45658</v>
      </c>
      <c r="C32" s="2">
        <v>45747</v>
      </c>
      <c r="D32" t="s">
        <v>47</v>
      </c>
      <c r="E32" t="s">
        <v>114</v>
      </c>
      <c r="F32" s="2">
        <v>45289</v>
      </c>
      <c r="G32" s="2">
        <v>45254</v>
      </c>
      <c r="H32" s="3" t="s">
        <v>115</v>
      </c>
      <c r="I32" t="s">
        <v>68</v>
      </c>
      <c r="J32" s="2">
        <v>45748</v>
      </c>
    </row>
    <row r="33" spans="1:10" x14ac:dyDescent="0.25">
      <c r="A33">
        <v>2025</v>
      </c>
      <c r="B33" s="2">
        <v>45658</v>
      </c>
      <c r="C33" s="2">
        <v>45747</v>
      </c>
      <c r="D33" t="s">
        <v>47</v>
      </c>
      <c r="E33" t="s">
        <v>116</v>
      </c>
      <c r="F33" s="2">
        <v>44190</v>
      </c>
      <c r="G33" s="2">
        <v>44190</v>
      </c>
      <c r="H33" s="3" t="s">
        <v>117</v>
      </c>
      <c r="I33" t="s">
        <v>68</v>
      </c>
      <c r="J33" s="2">
        <v>45748</v>
      </c>
    </row>
    <row r="34" spans="1:10" x14ac:dyDescent="0.25">
      <c r="A34">
        <v>2025</v>
      </c>
      <c r="B34" s="2">
        <v>45658</v>
      </c>
      <c r="C34" s="2">
        <v>45747</v>
      </c>
      <c r="D34" t="s">
        <v>47</v>
      </c>
      <c r="E34" t="s">
        <v>118</v>
      </c>
      <c r="F34" s="2">
        <v>41872</v>
      </c>
      <c r="G34" s="2">
        <v>41884</v>
      </c>
      <c r="H34" s="3" t="s">
        <v>119</v>
      </c>
      <c r="I34" t="s">
        <v>68</v>
      </c>
      <c r="J34" s="2">
        <v>45748</v>
      </c>
    </row>
    <row r="35" spans="1:10" x14ac:dyDescent="0.25">
      <c r="A35">
        <v>2025</v>
      </c>
      <c r="B35" s="2">
        <v>45658</v>
      </c>
      <c r="C35" s="2">
        <v>45747</v>
      </c>
      <c r="D35" t="s">
        <v>47</v>
      </c>
      <c r="E35" t="s">
        <v>120</v>
      </c>
      <c r="F35" s="2">
        <v>37918</v>
      </c>
      <c r="G35" s="2">
        <v>41884</v>
      </c>
      <c r="H35" s="3" t="s">
        <v>121</v>
      </c>
      <c r="I35" t="s">
        <v>68</v>
      </c>
      <c r="J35" s="2">
        <v>45748</v>
      </c>
    </row>
    <row r="36" spans="1:10" x14ac:dyDescent="0.25">
      <c r="A36">
        <v>2025</v>
      </c>
      <c r="B36" s="2">
        <v>45658</v>
      </c>
      <c r="C36" s="2">
        <v>45747</v>
      </c>
      <c r="D36" t="s">
        <v>47</v>
      </c>
      <c r="E36" t="s">
        <v>122</v>
      </c>
      <c r="F36" s="2">
        <v>44482</v>
      </c>
      <c r="G36" s="2">
        <v>44564</v>
      </c>
      <c r="H36" s="3" t="s">
        <v>123</v>
      </c>
      <c r="I36" t="s">
        <v>68</v>
      </c>
      <c r="J36" s="2">
        <v>45748</v>
      </c>
    </row>
    <row r="37" spans="1:10" x14ac:dyDescent="0.25">
      <c r="A37">
        <v>2025</v>
      </c>
      <c r="B37" s="2">
        <v>45658</v>
      </c>
      <c r="C37" s="2">
        <v>45747</v>
      </c>
      <c r="D37" t="s">
        <v>47</v>
      </c>
      <c r="E37" t="s">
        <v>124</v>
      </c>
      <c r="F37" s="2">
        <v>45363</v>
      </c>
      <c r="G37" s="2">
        <v>45363</v>
      </c>
      <c r="H37" s="3" t="s">
        <v>125</v>
      </c>
      <c r="I37" t="s">
        <v>68</v>
      </c>
      <c r="J37" s="2">
        <v>45748</v>
      </c>
    </row>
    <row r="38" spans="1:10" x14ac:dyDescent="0.25">
      <c r="A38">
        <v>2025</v>
      </c>
      <c r="B38" s="2">
        <v>45658</v>
      </c>
      <c r="C38" s="2">
        <v>45747</v>
      </c>
      <c r="D38" t="s">
        <v>47</v>
      </c>
      <c r="E38" t="s">
        <v>126</v>
      </c>
      <c r="F38" s="2">
        <v>45655</v>
      </c>
      <c r="G38" s="2">
        <v>45254</v>
      </c>
      <c r="H38" s="3" t="s">
        <v>127</v>
      </c>
      <c r="I38" t="s">
        <v>68</v>
      </c>
      <c r="J38" s="2">
        <v>45748</v>
      </c>
    </row>
    <row r="39" spans="1:10" x14ac:dyDescent="0.25">
      <c r="A39">
        <v>2025</v>
      </c>
      <c r="B39" s="2">
        <v>45658</v>
      </c>
      <c r="C39" s="2">
        <v>45747</v>
      </c>
      <c r="D39" t="s">
        <v>47</v>
      </c>
      <c r="E39" t="s">
        <v>128</v>
      </c>
      <c r="F39" s="2">
        <v>44482</v>
      </c>
      <c r="G39" s="2">
        <v>44601</v>
      </c>
      <c r="H39" s="3" t="s">
        <v>129</v>
      </c>
      <c r="I39" t="s">
        <v>68</v>
      </c>
      <c r="J39" s="2">
        <v>45748</v>
      </c>
    </row>
    <row r="40" spans="1:10" x14ac:dyDescent="0.25">
      <c r="A40">
        <v>2025</v>
      </c>
      <c r="B40" s="2">
        <v>45658</v>
      </c>
      <c r="C40" s="2">
        <v>45747</v>
      </c>
      <c r="D40" t="s">
        <v>47</v>
      </c>
      <c r="E40" t="s">
        <v>130</v>
      </c>
      <c r="F40" s="2">
        <v>37918</v>
      </c>
      <c r="G40" s="2">
        <v>44046</v>
      </c>
      <c r="H40" s="3" t="s">
        <v>131</v>
      </c>
      <c r="I40" t="s">
        <v>68</v>
      </c>
      <c r="J40" s="2">
        <v>45748</v>
      </c>
    </row>
    <row r="41" spans="1:10" x14ac:dyDescent="0.25">
      <c r="A41">
        <v>2025</v>
      </c>
      <c r="B41" s="2">
        <v>45658</v>
      </c>
      <c r="C41" s="2">
        <v>45747</v>
      </c>
      <c r="D41" t="s">
        <v>47</v>
      </c>
      <c r="E41" t="s">
        <v>132</v>
      </c>
      <c r="F41" s="2">
        <v>38776</v>
      </c>
      <c r="G41" s="2">
        <v>38814</v>
      </c>
      <c r="H41" s="3" t="s">
        <v>133</v>
      </c>
      <c r="I41" t="s">
        <v>68</v>
      </c>
      <c r="J41" s="2">
        <v>45748</v>
      </c>
    </row>
    <row r="42" spans="1:10" x14ac:dyDescent="0.25">
      <c r="A42">
        <v>2025</v>
      </c>
      <c r="B42" s="2">
        <v>45658</v>
      </c>
      <c r="C42" s="2">
        <v>45747</v>
      </c>
      <c r="D42" t="s">
        <v>47</v>
      </c>
      <c r="E42" t="s">
        <v>134</v>
      </c>
      <c r="F42" s="2">
        <v>42923</v>
      </c>
      <c r="G42" s="2">
        <v>43780</v>
      </c>
      <c r="H42" s="3" t="s">
        <v>135</v>
      </c>
      <c r="I42" t="s">
        <v>68</v>
      </c>
      <c r="J42" s="2">
        <v>45748</v>
      </c>
    </row>
    <row r="43" spans="1:10" x14ac:dyDescent="0.25">
      <c r="A43">
        <v>2025</v>
      </c>
      <c r="B43" s="2">
        <v>45658</v>
      </c>
      <c r="C43" s="2">
        <v>45747</v>
      </c>
      <c r="D43" t="s">
        <v>47</v>
      </c>
      <c r="E43" t="s">
        <v>136</v>
      </c>
      <c r="F43" s="2">
        <v>45289</v>
      </c>
      <c r="G43" s="2">
        <v>45254</v>
      </c>
      <c r="H43" s="3" t="s">
        <v>137</v>
      </c>
      <c r="I43" t="s">
        <v>68</v>
      </c>
      <c r="J43" s="2">
        <v>45748</v>
      </c>
    </row>
    <row r="44" spans="1:10" x14ac:dyDescent="0.25">
      <c r="A44">
        <v>2025</v>
      </c>
      <c r="B44" s="2">
        <v>45658</v>
      </c>
      <c r="C44" s="2">
        <v>45747</v>
      </c>
      <c r="D44" t="s">
        <v>47</v>
      </c>
      <c r="E44" t="s">
        <v>138</v>
      </c>
      <c r="F44" s="2">
        <v>45289</v>
      </c>
      <c r="G44" s="2">
        <v>45254</v>
      </c>
      <c r="H44" s="3" t="s">
        <v>139</v>
      </c>
      <c r="I44" t="s">
        <v>68</v>
      </c>
      <c r="J44" s="2">
        <v>45748</v>
      </c>
    </row>
    <row r="45" spans="1:10" x14ac:dyDescent="0.25">
      <c r="A45">
        <v>2025</v>
      </c>
      <c r="B45" s="2">
        <v>45658</v>
      </c>
      <c r="C45" s="2">
        <v>45747</v>
      </c>
      <c r="D45" t="s">
        <v>47</v>
      </c>
      <c r="E45" t="s">
        <v>140</v>
      </c>
      <c r="F45" s="2">
        <v>44046</v>
      </c>
      <c r="G45" s="2">
        <v>44046</v>
      </c>
      <c r="H45" s="3" t="s">
        <v>141</v>
      </c>
      <c r="I45" t="s">
        <v>68</v>
      </c>
      <c r="J45" s="2">
        <v>45748</v>
      </c>
    </row>
    <row r="46" spans="1:10" x14ac:dyDescent="0.25">
      <c r="A46">
        <v>2025</v>
      </c>
      <c r="B46" s="2">
        <v>45658</v>
      </c>
      <c r="C46" s="2">
        <v>45747</v>
      </c>
      <c r="D46" t="s">
        <v>57</v>
      </c>
      <c r="E46" t="s">
        <v>142</v>
      </c>
      <c r="F46" s="2">
        <v>45289</v>
      </c>
      <c r="G46" s="2">
        <v>45254</v>
      </c>
      <c r="H46" s="3" t="s">
        <v>143</v>
      </c>
      <c r="I46" t="s">
        <v>68</v>
      </c>
      <c r="J46" s="2">
        <v>45748</v>
      </c>
    </row>
    <row r="47" spans="1:10" x14ac:dyDescent="0.25">
      <c r="A47">
        <v>2025</v>
      </c>
      <c r="B47" s="2">
        <v>45658</v>
      </c>
      <c r="C47" s="2">
        <v>45747</v>
      </c>
      <c r="D47" t="s">
        <v>47</v>
      </c>
      <c r="E47" t="s">
        <v>144</v>
      </c>
      <c r="F47" s="2">
        <v>44536</v>
      </c>
      <c r="G47" s="2">
        <v>44536</v>
      </c>
      <c r="H47" s="3" t="s">
        <v>145</v>
      </c>
      <c r="I47" t="s">
        <v>68</v>
      </c>
      <c r="J47" s="2">
        <v>45748</v>
      </c>
    </row>
    <row r="48" spans="1:10" x14ac:dyDescent="0.25">
      <c r="A48">
        <v>2025</v>
      </c>
      <c r="B48" s="2">
        <v>45658</v>
      </c>
      <c r="C48" s="2">
        <v>45747</v>
      </c>
      <c r="D48" t="s">
        <v>57</v>
      </c>
      <c r="E48" t="s">
        <v>146</v>
      </c>
      <c r="F48" s="2">
        <v>45349</v>
      </c>
      <c r="G48" s="2">
        <v>45335</v>
      </c>
      <c r="H48" s="3" t="s">
        <v>147</v>
      </c>
      <c r="I48" t="s">
        <v>68</v>
      </c>
      <c r="J48" s="2">
        <v>45748</v>
      </c>
    </row>
    <row r="49" spans="1:10" x14ac:dyDescent="0.25">
      <c r="A49">
        <v>2025</v>
      </c>
      <c r="B49" s="2">
        <v>45658</v>
      </c>
      <c r="C49" s="2">
        <v>45747</v>
      </c>
      <c r="D49" t="s">
        <v>57</v>
      </c>
      <c r="E49" t="s">
        <v>148</v>
      </c>
      <c r="F49" s="2">
        <v>45644</v>
      </c>
      <c r="G49" s="2">
        <v>45644</v>
      </c>
      <c r="H49" s="3" t="str">
        <f>HYPERLINK("https://ieeg-my.sharepoint.com/:b:/g/personal/transparencia_ieeg_org_mx/ER_kKh1P4OpCq6CK658N33EB57s2hGTmmyGsiNciXDPgJA?e=QSYBTb")</f>
        <v>https://ieeg-my.sharepoint.com/:b:/g/personal/transparencia_ieeg_org_mx/ER_kKh1P4OpCq6CK658N33EB57s2hGTmmyGsiNciXDPgJA?e=QSYBTb</v>
      </c>
      <c r="I49" t="s">
        <v>68</v>
      </c>
      <c r="J49" s="2">
        <v>45748</v>
      </c>
    </row>
    <row r="50" spans="1:10" x14ac:dyDescent="0.25">
      <c r="A50">
        <v>2025</v>
      </c>
      <c r="B50" s="2">
        <v>45658</v>
      </c>
      <c r="C50" s="2">
        <v>45747</v>
      </c>
      <c r="D50" t="s">
        <v>57</v>
      </c>
      <c r="E50" t="s">
        <v>149</v>
      </c>
      <c r="F50" s="2">
        <v>44498</v>
      </c>
      <c r="G50" s="2">
        <v>44904</v>
      </c>
      <c r="H50" s="3" t="s">
        <v>143</v>
      </c>
      <c r="I50" t="s">
        <v>68</v>
      </c>
      <c r="J50" s="2">
        <v>45748</v>
      </c>
    </row>
    <row r="51" spans="1:10" x14ac:dyDescent="0.25">
      <c r="A51">
        <v>2025</v>
      </c>
      <c r="B51" s="2">
        <v>45658</v>
      </c>
      <c r="C51" s="2">
        <v>45747</v>
      </c>
      <c r="D51" t="s">
        <v>53</v>
      </c>
      <c r="E51" t="s">
        <v>150</v>
      </c>
      <c r="F51" s="2">
        <v>43524</v>
      </c>
      <c r="G51" s="2">
        <v>44725</v>
      </c>
      <c r="H51" s="3" t="s">
        <v>151</v>
      </c>
      <c r="I51" t="s">
        <v>68</v>
      </c>
      <c r="J51" s="2">
        <v>45748</v>
      </c>
    </row>
    <row r="52" spans="1:10" x14ac:dyDescent="0.25">
      <c r="A52">
        <v>2025</v>
      </c>
      <c r="B52" s="2">
        <v>45658</v>
      </c>
      <c r="C52" s="2">
        <v>45747</v>
      </c>
      <c r="D52" t="s">
        <v>49</v>
      </c>
      <c r="E52" t="s">
        <v>152</v>
      </c>
      <c r="F52" s="2">
        <v>44015</v>
      </c>
      <c r="G52" s="2">
        <v>45366</v>
      </c>
      <c r="H52" s="3" t="s">
        <v>153</v>
      </c>
      <c r="I52" t="s">
        <v>68</v>
      </c>
      <c r="J52" s="2">
        <v>45748</v>
      </c>
    </row>
    <row r="53" spans="1:10" x14ac:dyDescent="0.25">
      <c r="A53">
        <v>2025</v>
      </c>
      <c r="B53" s="2">
        <v>45658</v>
      </c>
      <c r="C53" s="2">
        <v>45747</v>
      </c>
      <c r="D53" t="s">
        <v>49</v>
      </c>
      <c r="E53" t="s">
        <v>154</v>
      </c>
      <c r="F53" s="2">
        <v>42382</v>
      </c>
      <c r="G53" s="2">
        <v>44629</v>
      </c>
      <c r="H53" s="5" t="s">
        <v>155</v>
      </c>
      <c r="I53" t="s">
        <v>156</v>
      </c>
      <c r="J53" s="2">
        <v>45748</v>
      </c>
    </row>
    <row r="54" spans="1:10" x14ac:dyDescent="0.25">
      <c r="A54">
        <v>2025</v>
      </c>
      <c r="B54" s="2">
        <v>45658</v>
      </c>
      <c r="C54" s="2">
        <v>45747</v>
      </c>
      <c r="D54" t="s">
        <v>57</v>
      </c>
      <c r="E54" t="s">
        <v>157</v>
      </c>
      <c r="F54" s="2">
        <v>44439</v>
      </c>
      <c r="G54" s="2">
        <v>45264</v>
      </c>
      <c r="H54" s="5" t="s">
        <v>158</v>
      </c>
      <c r="I54" t="s">
        <v>156</v>
      </c>
      <c r="J54" s="2">
        <v>45748</v>
      </c>
    </row>
    <row r="55" spans="1:10" x14ac:dyDescent="0.25">
      <c r="A55">
        <v>2025</v>
      </c>
      <c r="B55" s="2">
        <v>45658</v>
      </c>
      <c r="C55" s="2">
        <v>45747</v>
      </c>
      <c r="D55" t="s">
        <v>57</v>
      </c>
      <c r="E55" t="s">
        <v>159</v>
      </c>
      <c r="F55" s="2">
        <v>44439</v>
      </c>
      <c r="G55" s="2">
        <v>44439</v>
      </c>
      <c r="H55" s="5" t="s">
        <v>160</v>
      </c>
      <c r="I55" t="s">
        <v>156</v>
      </c>
      <c r="J55" s="2">
        <v>45748</v>
      </c>
    </row>
    <row r="56" spans="1:10" x14ac:dyDescent="0.25">
      <c r="A56">
        <v>2025</v>
      </c>
      <c r="B56" s="2">
        <v>45658</v>
      </c>
      <c r="C56" s="2">
        <v>45747</v>
      </c>
      <c r="D56" t="s">
        <v>57</v>
      </c>
      <c r="E56" t="s">
        <v>161</v>
      </c>
      <c r="F56" s="2">
        <v>44439</v>
      </c>
      <c r="G56" s="2">
        <v>44439</v>
      </c>
      <c r="H56" s="5" t="s">
        <v>158</v>
      </c>
      <c r="I56" t="s">
        <v>156</v>
      </c>
      <c r="J56" s="2">
        <v>45748</v>
      </c>
    </row>
    <row r="57" spans="1:10" x14ac:dyDescent="0.25">
      <c r="A57">
        <v>2025</v>
      </c>
      <c r="B57" s="2">
        <v>45658</v>
      </c>
      <c r="C57" s="2">
        <v>45747</v>
      </c>
      <c r="D57" t="s">
        <v>57</v>
      </c>
      <c r="E57" t="s">
        <v>162</v>
      </c>
      <c r="F57" s="2">
        <v>44459</v>
      </c>
      <c r="G57" s="2">
        <v>44459</v>
      </c>
      <c r="H57" s="5" t="s">
        <v>163</v>
      </c>
      <c r="I57" t="s">
        <v>156</v>
      </c>
      <c r="J57" s="2">
        <v>45748</v>
      </c>
    </row>
    <row r="58" spans="1:10" x14ac:dyDescent="0.25">
      <c r="A58">
        <v>2025</v>
      </c>
      <c r="B58" s="2">
        <v>45658</v>
      </c>
      <c r="C58" s="2">
        <v>45747</v>
      </c>
      <c r="D58" t="s">
        <v>57</v>
      </c>
      <c r="E58" t="s">
        <v>164</v>
      </c>
      <c r="F58" s="2">
        <v>44217</v>
      </c>
      <c r="G58" s="2">
        <v>44217</v>
      </c>
      <c r="H58" s="6" t="str">
        <f>HYPERLINK("https://ieeg-my.sharepoint.com/:b:/g/personal/transparencia_ieeg_org_mx/EXhxC_J-EBlEmtQfAK8gaD4Bmgij4qzp_P6XA54vffSbdQ?e=k6t6Ne")</f>
        <v>https://ieeg-my.sharepoint.com/:b:/g/personal/transparencia_ieeg_org_mx/EXhxC_J-EBlEmtQfAK8gaD4Bmgij4qzp_P6XA54vffSbdQ?e=k6t6Ne</v>
      </c>
      <c r="I58" t="s">
        <v>156</v>
      </c>
      <c r="J58" s="2">
        <v>45748</v>
      </c>
    </row>
    <row r="59" spans="1:10" x14ac:dyDescent="0.25">
      <c r="A59">
        <v>2025</v>
      </c>
      <c r="B59" s="2">
        <v>45658</v>
      </c>
      <c r="C59" s="2">
        <v>45747</v>
      </c>
      <c r="D59" t="s">
        <v>53</v>
      </c>
      <c r="E59" t="s">
        <v>165</v>
      </c>
      <c r="F59" s="2">
        <v>41653</v>
      </c>
      <c r="G59" s="2">
        <v>44915</v>
      </c>
      <c r="H59" s="6" t="s">
        <v>151</v>
      </c>
      <c r="I59" t="s">
        <v>156</v>
      </c>
      <c r="J59" s="2">
        <v>45748</v>
      </c>
    </row>
    <row r="60" spans="1:10" x14ac:dyDescent="0.25">
      <c r="A60">
        <v>2025</v>
      </c>
      <c r="B60" s="2">
        <v>45658</v>
      </c>
      <c r="C60" s="2">
        <v>45747</v>
      </c>
      <c r="D60" t="s">
        <v>40</v>
      </c>
      <c r="E60" t="s">
        <v>166</v>
      </c>
      <c r="F60" s="2">
        <v>42384</v>
      </c>
      <c r="G60" s="2">
        <v>45096</v>
      </c>
      <c r="H60" s="5" t="s">
        <v>167</v>
      </c>
      <c r="I60" t="s">
        <v>156</v>
      </c>
      <c r="J60" s="2">
        <v>45748</v>
      </c>
    </row>
    <row r="61" spans="1:10" x14ac:dyDescent="0.25">
      <c r="A61">
        <v>2025</v>
      </c>
      <c r="B61" s="2">
        <v>45658</v>
      </c>
      <c r="C61" s="2">
        <v>45747</v>
      </c>
      <c r="D61" t="s">
        <v>47</v>
      </c>
      <c r="E61" t="s">
        <v>134</v>
      </c>
      <c r="F61" s="7">
        <v>42923</v>
      </c>
      <c r="G61" s="7">
        <v>43769</v>
      </c>
      <c r="H61" s="5" t="s">
        <v>135</v>
      </c>
      <c r="I61" t="s">
        <v>156</v>
      </c>
      <c r="J61" s="2">
        <v>45748</v>
      </c>
    </row>
    <row r="62" spans="1:10" x14ac:dyDescent="0.25">
      <c r="A62">
        <v>2025</v>
      </c>
      <c r="B62" s="2">
        <v>45658</v>
      </c>
      <c r="C62" s="2">
        <v>45747</v>
      </c>
      <c r="D62" t="s">
        <v>57</v>
      </c>
      <c r="E62" t="s">
        <v>168</v>
      </c>
      <c r="F62" s="2">
        <v>44217</v>
      </c>
      <c r="G62" s="2">
        <v>45210</v>
      </c>
      <c r="H62" s="5" t="s">
        <v>169</v>
      </c>
      <c r="I62" t="s">
        <v>156</v>
      </c>
      <c r="J62" s="2">
        <v>45748</v>
      </c>
    </row>
    <row r="63" spans="1:10" x14ac:dyDescent="0.25">
      <c r="A63">
        <v>2025</v>
      </c>
      <c r="B63" s="2">
        <v>45658</v>
      </c>
      <c r="C63" s="2">
        <v>45747</v>
      </c>
      <c r="D63" t="s">
        <v>57</v>
      </c>
      <c r="E63" t="s">
        <v>170</v>
      </c>
      <c r="F63" s="2">
        <v>44468</v>
      </c>
      <c r="G63" s="2">
        <v>44468</v>
      </c>
      <c r="H63" s="6" t="str">
        <f>HYPERLINK("https://ieeg-my.sharepoint.com/:b:/g/personal/transparencia_ieeg_org_mx/EQmZAN8zfB9Nsb2FcYtxW4ABayDUqIGmdJ1doh6zt4LKmg?e=7SHw2S")</f>
        <v>https://ieeg-my.sharepoint.com/:b:/g/personal/transparencia_ieeg_org_mx/EQmZAN8zfB9Nsb2FcYtxW4ABayDUqIGmdJ1doh6zt4LKmg?e=7SHw2S</v>
      </c>
      <c r="I63" t="s">
        <v>156</v>
      </c>
      <c r="J63" s="2">
        <v>45748</v>
      </c>
    </row>
    <row r="64" spans="1:10" x14ac:dyDescent="0.25">
      <c r="A64">
        <v>2025</v>
      </c>
      <c r="B64" s="2">
        <v>45658</v>
      </c>
      <c r="C64" s="2">
        <v>45747</v>
      </c>
      <c r="D64" t="s">
        <v>57</v>
      </c>
      <c r="E64" t="s">
        <v>171</v>
      </c>
      <c r="F64" s="2">
        <v>44130</v>
      </c>
      <c r="G64" s="2">
        <v>44130</v>
      </c>
      <c r="H64" s="5" t="s">
        <v>172</v>
      </c>
      <c r="I64" t="s">
        <v>156</v>
      </c>
      <c r="J64" s="2">
        <v>45748</v>
      </c>
    </row>
    <row r="65" spans="1:10" x14ac:dyDescent="0.25">
      <c r="A65">
        <v>2025</v>
      </c>
      <c r="B65" s="2">
        <v>45658</v>
      </c>
      <c r="C65" s="2">
        <v>45747</v>
      </c>
      <c r="D65" t="s">
        <v>57</v>
      </c>
      <c r="E65" t="s">
        <v>173</v>
      </c>
      <c r="F65" s="2">
        <v>44217</v>
      </c>
      <c r="G65" s="2">
        <v>44217</v>
      </c>
      <c r="H65" s="17" t="str">
        <f>HYPERLINK("https://ieeg-my.sharepoint.com/:b:/g/personal/transparencia_ieeg_org_mx/IQChgTeeiigUTrov9fmxF2jDATd6DaPljQfJlfbOY_2MQtA?e=rcLCaG")</f>
        <v>https://ieeg-my.sharepoint.com/:b:/g/personal/transparencia_ieeg_org_mx/IQChgTeeiigUTrov9fmxF2jDATd6DaPljQfJlfbOY_2MQtA?e=rcLCaG</v>
      </c>
      <c r="I65" t="s">
        <v>156</v>
      </c>
      <c r="J65" s="2">
        <v>45748</v>
      </c>
    </row>
    <row r="66" spans="1:10" x14ac:dyDescent="0.25">
      <c r="A66">
        <v>2025</v>
      </c>
      <c r="B66" s="2">
        <v>45658</v>
      </c>
      <c r="C66" s="2">
        <v>45747</v>
      </c>
      <c r="D66" t="s">
        <v>57</v>
      </c>
      <c r="E66" t="s">
        <v>174</v>
      </c>
      <c r="F66" s="2">
        <v>44274</v>
      </c>
      <c r="G66" s="2">
        <v>44274</v>
      </c>
      <c r="H66" s="5" t="s">
        <v>175</v>
      </c>
      <c r="I66" t="s">
        <v>156</v>
      </c>
      <c r="J66" s="2">
        <v>45748</v>
      </c>
    </row>
    <row r="67" spans="1:10" x14ac:dyDescent="0.25">
      <c r="A67">
        <v>2025</v>
      </c>
      <c r="B67" s="2">
        <v>45658</v>
      </c>
      <c r="C67" s="2">
        <v>45747</v>
      </c>
      <c r="D67" t="s">
        <v>57</v>
      </c>
      <c r="E67" t="s">
        <v>176</v>
      </c>
      <c r="F67" s="2">
        <v>44468</v>
      </c>
      <c r="G67" s="8">
        <v>44481</v>
      </c>
      <c r="H67" s="6" t="str">
        <f>HYPERLINK("https://ieeg-my.sharepoint.com/:b:/g/personal/transparencia_ieeg_org_mx/EXnUxoeF09NLodmg3GLObXQBbt3vVhJc_TtH5Ml2XSt81w?e=qXRtWV")</f>
        <v>https://ieeg-my.sharepoint.com/:b:/g/personal/transparencia_ieeg_org_mx/EXnUxoeF09NLodmg3GLObXQBbt3vVhJc_TtH5Ml2XSt81w?e=qXRtWV</v>
      </c>
      <c r="I67" t="s">
        <v>156</v>
      </c>
      <c r="J67" s="2">
        <v>45748</v>
      </c>
    </row>
    <row r="68" spans="1:10" x14ac:dyDescent="0.25">
      <c r="A68">
        <v>2025</v>
      </c>
      <c r="B68" s="2">
        <v>45658</v>
      </c>
      <c r="C68" s="2">
        <v>45747</v>
      </c>
      <c r="D68" t="s">
        <v>57</v>
      </c>
      <c r="E68" t="s">
        <v>177</v>
      </c>
      <c r="F68" s="2">
        <v>44468</v>
      </c>
      <c r="G68" s="8">
        <v>44481</v>
      </c>
      <c r="H68" s="6" t="str">
        <f>HYPERLINK("https://ieeg-my.sharepoint.com/:b:/g/personal/transparencia_ieeg_org_mx/EUCbiv5Bv_tImLeJJ7lf0dsBtz62AFst4AlPtDvcUCHpPA?e=asCTEl")</f>
        <v>https://ieeg-my.sharepoint.com/:b:/g/personal/transparencia_ieeg_org_mx/EUCbiv5Bv_tImLeJJ7lf0dsBtz62AFst4AlPtDvcUCHpPA?e=asCTEl</v>
      </c>
      <c r="I68" t="s">
        <v>156</v>
      </c>
      <c r="J68" s="2">
        <v>45748</v>
      </c>
    </row>
    <row r="69" spans="1:10" x14ac:dyDescent="0.25">
      <c r="A69">
        <v>2025</v>
      </c>
      <c r="B69" s="2">
        <v>45658</v>
      </c>
      <c r="C69" s="2">
        <v>45747</v>
      </c>
      <c r="D69" t="s">
        <v>57</v>
      </c>
      <c r="E69" t="s">
        <v>178</v>
      </c>
      <c r="F69" s="2">
        <v>44468</v>
      </c>
      <c r="G69" s="8">
        <v>44481</v>
      </c>
      <c r="H69" s="6" t="str">
        <f>HYPERLINK("https://ieeg-my.sharepoint.com/:b:/g/personal/transparencia_ieeg_org_mx/EeqWkOjIpHtIs4DM_mWowEsBtu9Mqg_x8-aPvfpDz0rmiA?e=dIs2Zb")</f>
        <v>https://ieeg-my.sharepoint.com/:b:/g/personal/transparencia_ieeg_org_mx/EeqWkOjIpHtIs4DM_mWowEsBtu9Mqg_x8-aPvfpDz0rmiA?e=dIs2Zb</v>
      </c>
      <c r="I69" t="s">
        <v>156</v>
      </c>
      <c r="J69" s="2">
        <v>45748</v>
      </c>
    </row>
    <row r="70" spans="1:10" x14ac:dyDescent="0.25">
      <c r="A70">
        <v>2025</v>
      </c>
      <c r="B70" s="2">
        <v>45658</v>
      </c>
      <c r="C70" s="2">
        <v>45747</v>
      </c>
      <c r="D70" t="s">
        <v>57</v>
      </c>
      <c r="E70" t="s">
        <v>179</v>
      </c>
      <c r="F70" s="2">
        <v>44274</v>
      </c>
      <c r="G70" s="8">
        <v>44797</v>
      </c>
      <c r="H70" s="6" t="str">
        <f>HYPERLINK("https://ieeg-my.sharepoint.com/:b:/g/personal/transparencia_ieeg_org_mx/EV5w9Yfj4WhBtqgDt18QSdcBpGjeYadGqBXsHvutomuuQw?e=whdeP9")</f>
        <v>https://ieeg-my.sharepoint.com/:b:/g/personal/transparencia_ieeg_org_mx/EV5w9Yfj4WhBtqgDt18QSdcBpGjeYadGqBXsHvutomuuQw?e=whdeP9</v>
      </c>
      <c r="I70" t="s">
        <v>156</v>
      </c>
      <c r="J70" s="2">
        <v>45748</v>
      </c>
    </row>
    <row r="71" spans="1:10" x14ac:dyDescent="0.25">
      <c r="A71">
        <v>2025</v>
      </c>
      <c r="B71" s="2">
        <v>45658</v>
      </c>
      <c r="C71" s="2">
        <v>45747</v>
      </c>
      <c r="D71" t="s">
        <v>57</v>
      </c>
      <c r="E71" t="s">
        <v>180</v>
      </c>
      <c r="F71" s="2">
        <v>44274</v>
      </c>
      <c r="G71" s="8">
        <v>44279</v>
      </c>
      <c r="H71" s="6" t="str">
        <f>HYPERLINK("https://ieeg-my.sharepoint.com/:b:/g/personal/transparencia_ieeg_org_mx/Ee2TTcB3L3VAmvUB_FA5EbIB9h9pdjCmgQygOYbkgkIpgA?e=u9e17m")</f>
        <v>https://ieeg-my.sharepoint.com/:b:/g/personal/transparencia_ieeg_org_mx/Ee2TTcB3L3VAmvUB_FA5EbIB9h9pdjCmgQygOYbkgkIpgA?e=u9e17m</v>
      </c>
      <c r="I71" t="s">
        <v>156</v>
      </c>
      <c r="J71" s="2">
        <v>45748</v>
      </c>
    </row>
    <row r="72" spans="1:10" x14ac:dyDescent="0.25">
      <c r="A72">
        <v>2025</v>
      </c>
      <c r="B72" s="2">
        <v>45658</v>
      </c>
      <c r="C72" s="2">
        <v>45747</v>
      </c>
      <c r="D72" t="s">
        <v>57</v>
      </c>
      <c r="E72" t="s">
        <v>181</v>
      </c>
      <c r="F72" s="2">
        <v>44274</v>
      </c>
      <c r="G72" s="8">
        <v>44278</v>
      </c>
      <c r="H72" s="6" t="str">
        <f>HYPERLINK("https://ieeg-my.sharepoint.com/:b:/g/personal/transparencia_ieeg_org_mx/EfS_MF_TtfNLh-0h-AMSVzwBEFFFVqaO9IzbMS_J3p88Mg?e=tFBeHl")</f>
        <v>https://ieeg-my.sharepoint.com/:b:/g/personal/transparencia_ieeg_org_mx/EfS_MF_TtfNLh-0h-AMSVzwBEFFFVqaO9IzbMS_J3p88Mg?e=tFBeHl</v>
      </c>
      <c r="I72" t="s">
        <v>156</v>
      </c>
      <c r="J72" s="2">
        <v>45748</v>
      </c>
    </row>
    <row r="73" spans="1:10" x14ac:dyDescent="0.25">
      <c r="A73">
        <v>2025</v>
      </c>
      <c r="B73" s="2">
        <v>45658</v>
      </c>
      <c r="C73" s="2">
        <v>45747</v>
      </c>
      <c r="D73" t="s">
        <v>44</v>
      </c>
      <c r="E73" t="s">
        <v>182</v>
      </c>
      <c r="F73" s="2">
        <v>33942</v>
      </c>
      <c r="G73" s="2">
        <v>45250</v>
      </c>
      <c r="H73" s="5" t="s">
        <v>98</v>
      </c>
      <c r="I73" t="s">
        <v>156</v>
      </c>
      <c r="J73" s="2">
        <v>45748</v>
      </c>
    </row>
    <row r="74" spans="1:10" x14ac:dyDescent="0.25">
      <c r="A74">
        <v>2025</v>
      </c>
      <c r="B74" s="2">
        <v>45658</v>
      </c>
      <c r="C74" s="2">
        <v>45747</v>
      </c>
      <c r="D74" t="s">
        <v>44</v>
      </c>
      <c r="E74" t="s">
        <v>101</v>
      </c>
      <c r="F74" s="2">
        <v>42930</v>
      </c>
      <c r="G74" s="2">
        <v>43074</v>
      </c>
      <c r="H74" s="5" t="s">
        <v>183</v>
      </c>
      <c r="I74" t="s">
        <v>156</v>
      </c>
      <c r="J74" s="2">
        <v>45748</v>
      </c>
    </row>
    <row r="75" spans="1:10" x14ac:dyDescent="0.25">
      <c r="A75">
        <v>2025</v>
      </c>
      <c r="B75" s="2">
        <v>45658</v>
      </c>
      <c r="C75" s="2">
        <v>45747</v>
      </c>
      <c r="D75" t="s">
        <v>47</v>
      </c>
      <c r="E75" t="s">
        <v>184</v>
      </c>
      <c r="F75" s="2">
        <v>42620</v>
      </c>
      <c r="G75" s="2">
        <v>45359</v>
      </c>
      <c r="H75" s="6" t="str">
        <f>HYPERLINK("https://ieeg-my.sharepoint.com/:b:/g/personal/transparencia_ieeg_org_mx/ET518iG64VpNsDoLsgWKaw8BeBj4nIZ9fTSZUnLbdUQ8ww?e=uPQfUo")</f>
        <v>https://ieeg-my.sharepoint.com/:b:/g/personal/transparencia_ieeg_org_mx/ET518iG64VpNsDoLsgWKaw8BeBj4nIZ9fTSZUnLbdUQ8ww?e=uPQfUo</v>
      </c>
      <c r="I75" t="s">
        <v>156</v>
      </c>
      <c r="J75" s="2">
        <v>45748</v>
      </c>
    </row>
    <row r="76" spans="1:10" x14ac:dyDescent="0.25">
      <c r="A76">
        <v>2025</v>
      </c>
      <c r="B76" s="2">
        <v>45658</v>
      </c>
      <c r="C76" s="2">
        <v>45747</v>
      </c>
      <c r="D76" t="s">
        <v>57</v>
      </c>
      <c r="E76" t="s">
        <v>185</v>
      </c>
      <c r="F76" s="2">
        <v>45666</v>
      </c>
      <c r="G76" s="2">
        <v>45666</v>
      </c>
      <c r="H76" s="6" t="str">
        <f>HYPERLINK("https://ieeg-my.sharepoint.com/:b:/g/personal/transparencia_ieeg_org_mx/Ee76B4Dq9mBPoER9xW6ZhAoBIGTP2j0xrF8Ich-3Nw0amQ?e=B8r574")</f>
        <v>https://ieeg-my.sharepoint.com/:b:/g/personal/transparencia_ieeg_org_mx/Ee76B4Dq9mBPoER9xW6ZhAoBIGTP2j0xrF8Ich-3Nw0amQ?e=B8r574</v>
      </c>
      <c r="I76" t="s">
        <v>156</v>
      </c>
      <c r="J76" s="2">
        <v>45748</v>
      </c>
    </row>
    <row r="77" spans="1:10" x14ac:dyDescent="0.25">
      <c r="A77">
        <v>2025</v>
      </c>
      <c r="B77" s="2">
        <v>45658</v>
      </c>
      <c r="C77" s="2">
        <v>45747</v>
      </c>
      <c r="D77" t="s">
        <v>57</v>
      </c>
      <c r="E77" t="s">
        <v>186</v>
      </c>
      <c r="F77" s="2">
        <v>44804</v>
      </c>
      <c r="G77" s="2">
        <v>44804</v>
      </c>
      <c r="H77" s="6" t="str">
        <f>HYPERLINK("https://ieeg-my.sharepoint.com/:b:/g/personal/transparencia_ieeg_org_mx/EdvOAU9I7PlBrHC6uburnukBJjQPt7kmxivj734xYg9XDg?e=eL4ZZH")</f>
        <v>https://ieeg-my.sharepoint.com/:b:/g/personal/transparencia_ieeg_org_mx/EdvOAU9I7PlBrHC6uburnukBJjQPt7kmxivj734xYg9XDg?e=eL4ZZH</v>
      </c>
      <c r="I77" t="s">
        <v>156</v>
      </c>
      <c r="J77" s="2">
        <v>45748</v>
      </c>
    </row>
    <row r="78" spans="1:10" x14ac:dyDescent="0.25">
      <c r="A78">
        <v>2025</v>
      </c>
      <c r="B78" s="2">
        <v>45658</v>
      </c>
      <c r="C78" s="2">
        <v>45747</v>
      </c>
      <c r="D78" t="s">
        <v>57</v>
      </c>
      <c r="E78" t="s">
        <v>187</v>
      </c>
      <c r="F78" s="2">
        <v>44217</v>
      </c>
      <c r="G78" s="2">
        <v>44217</v>
      </c>
      <c r="H78" s="6" t="str">
        <f>HYPERLINK("https://ieeg-my.sharepoint.com/:b:/g/personal/transparencia_ieeg_org_mx/EUKPYWQWTkdIh7SMSGWTMFoB9JhcAPEjX0H50g0DilgFpw?e=eCcBQU")</f>
        <v>https://ieeg-my.sharepoint.com/:b:/g/personal/transparencia_ieeg_org_mx/EUKPYWQWTkdIh7SMSGWTMFoB9JhcAPEjX0H50g0DilgFpw?e=eCcBQU</v>
      </c>
      <c r="I78" t="s">
        <v>156</v>
      </c>
      <c r="J78" s="2">
        <v>45748</v>
      </c>
    </row>
    <row r="79" spans="1:10" x14ac:dyDescent="0.25">
      <c r="A79">
        <v>2025</v>
      </c>
      <c r="B79" s="2">
        <v>45658</v>
      </c>
      <c r="C79" s="2">
        <v>45747</v>
      </c>
      <c r="D79" t="s">
        <v>49</v>
      </c>
      <c r="E79" t="s">
        <v>188</v>
      </c>
      <c r="F79" s="2">
        <v>44439</v>
      </c>
      <c r="G79" s="2">
        <v>44439</v>
      </c>
      <c r="H79" s="5" t="s">
        <v>189</v>
      </c>
      <c r="I79" t="s">
        <v>156</v>
      </c>
      <c r="J79" s="2">
        <v>45748</v>
      </c>
    </row>
    <row r="80" spans="1:10" x14ac:dyDescent="0.25">
      <c r="A80">
        <v>2025</v>
      </c>
      <c r="B80" s="2">
        <v>45658</v>
      </c>
      <c r="C80" s="2">
        <v>45747</v>
      </c>
      <c r="D80" t="s">
        <v>57</v>
      </c>
      <c r="E80" t="s">
        <v>190</v>
      </c>
      <c r="F80" s="2">
        <v>44397</v>
      </c>
      <c r="G80" s="2">
        <v>44397</v>
      </c>
      <c r="H80" s="6" t="str">
        <f>HYPERLINK("https://ieeg-my.sharepoint.com/:b:/g/personal/transparencia_ieeg_org_mx/EZ9hrqhnRNVPp17EfEGUpuYBkCCAMFrqAiq0VWn--Wwdjw?e=qIy6wV")</f>
        <v>https://ieeg-my.sharepoint.com/:b:/g/personal/transparencia_ieeg_org_mx/EZ9hrqhnRNVPp17EfEGUpuYBkCCAMFrqAiq0VWn--Wwdjw?e=qIy6wV</v>
      </c>
      <c r="I80" t="s">
        <v>156</v>
      </c>
      <c r="J80" s="2">
        <v>45748</v>
      </c>
    </row>
    <row r="81" spans="1:10" x14ac:dyDescent="0.25">
      <c r="A81">
        <v>2025</v>
      </c>
      <c r="B81" s="2">
        <v>45658</v>
      </c>
      <c r="C81" s="2">
        <v>45747</v>
      </c>
      <c r="D81" t="s">
        <v>57</v>
      </c>
      <c r="E81" t="s">
        <v>191</v>
      </c>
      <c r="F81" s="8">
        <v>44670</v>
      </c>
      <c r="G81" s="8">
        <v>44670</v>
      </c>
      <c r="H81" s="6" t="str">
        <f>HYPERLINK("https://ieeg-my.sharepoint.com/:b:/g/personal/transparencia_ieeg_org_mx/ERLLFXcclXNIvLiNAnjRM-UB_PEEO1asIFte0xz8X5Pt2g?e=10JDaI")</f>
        <v>https://ieeg-my.sharepoint.com/:b:/g/personal/transparencia_ieeg_org_mx/ERLLFXcclXNIvLiNAnjRM-UB_PEEO1asIFte0xz8X5Pt2g?e=10JDaI</v>
      </c>
      <c r="I81" t="s">
        <v>156</v>
      </c>
      <c r="J81" s="2">
        <v>45748</v>
      </c>
    </row>
    <row r="82" spans="1:10" x14ac:dyDescent="0.25">
      <c r="A82">
        <v>2025</v>
      </c>
      <c r="B82" s="2">
        <v>45658</v>
      </c>
      <c r="C82" s="2">
        <v>45747</v>
      </c>
      <c r="D82" t="s">
        <v>57</v>
      </c>
      <c r="E82" t="s">
        <v>192</v>
      </c>
      <c r="F82" s="8">
        <v>44469</v>
      </c>
      <c r="G82" s="8">
        <v>44481</v>
      </c>
      <c r="H82" s="6" t="str">
        <f>HYPERLINK("https://ieeg-my.sharepoint.com/:b:/g/personal/transparencia_ieeg_org_mx/EaBgp7Pmmg9Asvar0NLae-sBPAzsiMlx_DpQvF4p3tZOQQ?e=fuZNTP")</f>
        <v>https://ieeg-my.sharepoint.com/:b:/g/personal/transparencia_ieeg_org_mx/EaBgp7Pmmg9Asvar0NLae-sBPAzsiMlx_DpQvF4p3tZOQQ?e=fuZNTP</v>
      </c>
      <c r="I82" t="s">
        <v>156</v>
      </c>
      <c r="J82" s="2">
        <v>45748</v>
      </c>
    </row>
    <row r="83" spans="1:10" x14ac:dyDescent="0.25">
      <c r="A83">
        <v>2025</v>
      </c>
      <c r="B83" s="2">
        <v>45658</v>
      </c>
      <c r="C83" s="2">
        <v>45747</v>
      </c>
      <c r="D83" t="s">
        <v>66</v>
      </c>
      <c r="E83" t="s">
        <v>193</v>
      </c>
      <c r="F83" s="2">
        <v>44498</v>
      </c>
      <c r="G83" s="2">
        <v>45085</v>
      </c>
      <c r="H83" s="6" t="str">
        <f>HYPERLINK("https://ieeg-my.sharepoint.com/:b:/g/personal/transparencia_ieeg_org_mx/EeyiUddwR8BAoovZ65SB9FcBqU2AnnB0V6SYBbhLFc7eJw?e=Zmb23V")</f>
        <v>https://ieeg-my.sharepoint.com/:b:/g/personal/transparencia_ieeg_org_mx/EeyiUddwR8BAoovZ65SB9FcBqU2AnnB0V6SYBbhLFc7eJw?e=Zmb23V</v>
      </c>
      <c r="I83" t="s">
        <v>156</v>
      </c>
      <c r="J83" s="2">
        <v>45748</v>
      </c>
    </row>
    <row r="84" spans="1:10" x14ac:dyDescent="0.25">
      <c r="A84">
        <v>2025</v>
      </c>
      <c r="B84" s="2">
        <v>45658</v>
      </c>
      <c r="C84" s="2">
        <v>45747</v>
      </c>
      <c r="D84" t="s">
        <v>66</v>
      </c>
      <c r="E84" t="s">
        <v>194</v>
      </c>
      <c r="F84" s="2">
        <v>45200</v>
      </c>
      <c r="G84" s="8">
        <v>45200</v>
      </c>
      <c r="H84" s="5" t="s">
        <v>195</v>
      </c>
      <c r="I84" t="s">
        <v>156</v>
      </c>
      <c r="J84" s="2">
        <v>45748</v>
      </c>
    </row>
    <row r="85" spans="1:10" x14ac:dyDescent="0.25">
      <c r="A85">
        <v>2025</v>
      </c>
      <c r="B85" s="2">
        <v>45658</v>
      </c>
      <c r="C85" s="2">
        <v>45747</v>
      </c>
      <c r="D85" t="s">
        <v>50</v>
      </c>
      <c r="E85" t="s">
        <v>196</v>
      </c>
      <c r="F85" s="2">
        <v>44756</v>
      </c>
      <c r="G85" s="2">
        <v>44756</v>
      </c>
      <c r="H85" s="5" t="s">
        <v>197</v>
      </c>
      <c r="I85" t="s">
        <v>156</v>
      </c>
      <c r="J85" s="2">
        <v>45748</v>
      </c>
    </row>
    <row r="86" spans="1:10" x14ac:dyDescent="0.25">
      <c r="A86">
        <v>2025</v>
      </c>
      <c r="B86" s="2">
        <v>45658</v>
      </c>
      <c r="C86" s="2">
        <v>45747</v>
      </c>
      <c r="D86" s="9" t="s">
        <v>57</v>
      </c>
      <c r="E86" s="10" t="s">
        <v>198</v>
      </c>
      <c r="F86" s="11">
        <v>45539</v>
      </c>
      <c r="G86" s="11">
        <v>45539</v>
      </c>
      <c r="H86" s="12" t="s">
        <v>199</v>
      </c>
      <c r="I86" t="s">
        <v>68</v>
      </c>
      <c r="J86" s="2">
        <v>45748</v>
      </c>
    </row>
    <row r="87" spans="1:10" x14ac:dyDescent="0.25">
      <c r="A87">
        <v>2025</v>
      </c>
      <c r="B87" s="2">
        <v>45658</v>
      </c>
      <c r="C87" s="2">
        <v>45747</v>
      </c>
      <c r="D87" t="s">
        <v>57</v>
      </c>
      <c r="E87" s="10" t="s">
        <v>200</v>
      </c>
      <c r="F87" s="2">
        <v>45576</v>
      </c>
      <c r="G87" s="2">
        <v>45576</v>
      </c>
      <c r="H87" s="6" t="s">
        <v>201</v>
      </c>
      <c r="I87" t="s">
        <v>202</v>
      </c>
      <c r="J87" s="2">
        <v>45748</v>
      </c>
    </row>
    <row r="88" spans="1:10" x14ac:dyDescent="0.25">
      <c r="A88">
        <v>2025</v>
      </c>
      <c r="B88" s="2">
        <v>45658</v>
      </c>
      <c r="C88" s="2">
        <v>45747</v>
      </c>
      <c r="D88" t="s">
        <v>49</v>
      </c>
      <c r="E88" s="13" t="s">
        <v>203</v>
      </c>
      <c r="F88" s="2">
        <v>44015</v>
      </c>
      <c r="G88" s="2">
        <v>45642</v>
      </c>
      <c r="H88" s="6" t="s">
        <v>204</v>
      </c>
      <c r="I88" t="s">
        <v>68</v>
      </c>
      <c r="J88" s="2">
        <v>45748</v>
      </c>
    </row>
    <row r="89" spans="1:10" x14ac:dyDescent="0.25">
      <c r="A89">
        <v>2025</v>
      </c>
      <c r="B89" s="2">
        <v>45658</v>
      </c>
      <c r="C89" s="2">
        <v>45747</v>
      </c>
      <c r="D89" t="s">
        <v>44</v>
      </c>
      <c r="E89" t="s">
        <v>205</v>
      </c>
      <c r="F89" s="2">
        <v>40508</v>
      </c>
      <c r="G89" s="2">
        <v>45730</v>
      </c>
      <c r="H89" s="6" t="s">
        <v>206</v>
      </c>
      <c r="I89" t="s">
        <v>207</v>
      </c>
      <c r="J89" s="2">
        <v>45748</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6" r:id="rId1" xr:uid="{5405913E-CF84-4AB6-B4F1-769CDBC7948A}"/>
    <hyperlink ref="H17" r:id="rId2" xr:uid="{940336D0-B130-4829-936F-08043F4EF31C}"/>
    <hyperlink ref="H18" r:id="rId3" xr:uid="{3984E9A1-2D08-4B52-BD7E-DE30CFC65D61}"/>
    <hyperlink ref="H20" r:id="rId4" xr:uid="{D71F0DAF-98B6-4820-9B08-1FF7011DA951}"/>
    <hyperlink ref="H21" r:id="rId5" xr:uid="{DB547512-1F2E-4230-B70D-0B64FE4565D8}"/>
    <hyperlink ref="H22" r:id="rId6" xr:uid="{D88DB6AB-F6A3-471D-95F9-09026BC5BCF3}"/>
    <hyperlink ref="H25" r:id="rId7" xr:uid="{41B501B7-858D-4D16-8026-457A910FC50E}"/>
    <hyperlink ref="H26" r:id="rId8" xr:uid="{FA968581-31FF-4EA2-80B7-30BA22ABA3FC}"/>
    <hyperlink ref="H27" r:id="rId9" xr:uid="{18C6F4E5-93FC-4F67-B093-6D3B7E9F6FB9}"/>
    <hyperlink ref="H28" r:id="rId10" xr:uid="{8AB06224-C215-4AF5-90E1-C513752169C5}"/>
    <hyperlink ref="H29" r:id="rId11" xr:uid="{99DC0C74-E87C-46BF-A8CE-C64EA33D1150}"/>
    <hyperlink ref="H30" r:id="rId12" xr:uid="{133451F4-0A26-4F49-BBF0-1DBE2017D69B}"/>
    <hyperlink ref="H31" r:id="rId13" xr:uid="{56C2CC6C-43BB-4D1D-8500-B66657EAF212}"/>
    <hyperlink ref="H32" r:id="rId14" xr:uid="{06C9649B-60FB-4541-A08A-A7CAAFAD2289}"/>
    <hyperlink ref="H33" r:id="rId15" xr:uid="{3D2EF759-3E8C-48BB-8E1F-2F048D4ABD5E}"/>
    <hyperlink ref="H34" r:id="rId16" xr:uid="{8E8E0C56-0CA2-4153-ADB7-54A09F2D6EFC}"/>
    <hyperlink ref="H35" r:id="rId17" xr:uid="{5C3D2FCC-EB13-48E3-8064-D16D9ADBC6AC}"/>
    <hyperlink ref="H36" r:id="rId18" xr:uid="{1D0243BE-4896-4451-8570-D736129D3875}"/>
    <hyperlink ref="H37" r:id="rId19" xr:uid="{55788FAE-6489-4AFD-A426-B2808726721D}"/>
    <hyperlink ref="H38" r:id="rId20" xr:uid="{A92C9B2F-537D-4814-8F66-F749C2422C08}"/>
    <hyperlink ref="H39" r:id="rId21" xr:uid="{BFB3DFEC-9882-425D-8382-B02C47364611}"/>
    <hyperlink ref="H40" r:id="rId22" xr:uid="{C0B9463C-18CE-4F82-AAA5-BE38C3231F9F}"/>
    <hyperlink ref="H41" r:id="rId23" xr:uid="{0867216C-F6F1-4D50-B7F0-A39CDD054389}"/>
    <hyperlink ref="H42" r:id="rId24" xr:uid="{2401D0ED-77C3-4AD7-A740-6B92960CC143}"/>
    <hyperlink ref="H43" r:id="rId25" xr:uid="{B2888119-6AD1-4B3F-97A2-FA44C9266D84}"/>
    <hyperlink ref="H44" r:id="rId26" xr:uid="{A070FCA5-898B-4AE7-9028-C439ED614B52}"/>
    <hyperlink ref="H45" r:id="rId27" xr:uid="{E5204ECC-23D0-41D4-A9FA-E4CE7EF3E2BD}"/>
    <hyperlink ref="H47" r:id="rId28" xr:uid="{99D9EDA9-31D8-42C1-87F7-A503249472D7}"/>
    <hyperlink ref="H48" r:id="rId29" xr:uid="{B62361DE-3922-4711-AEB2-79679960289C}"/>
    <hyperlink ref="H50" r:id="rId30" xr:uid="{0F18419C-5F85-4AEB-9A21-7A2C52AF94A5}"/>
    <hyperlink ref="H51" r:id="rId31" xr:uid="{205ADD27-593A-4985-AB64-0DAE87E32E74}"/>
    <hyperlink ref="H52" r:id="rId32" xr:uid="{E097AA87-AE22-4AAA-A422-D3F9B3FC0D76}"/>
    <hyperlink ref="H46" r:id="rId33" xr:uid="{0081083C-C02A-473A-BBF0-A261EAE30A2E}"/>
    <hyperlink ref="H11" r:id="rId34" xr:uid="{F821A5CD-C820-4D55-9042-2C38C308918E}"/>
    <hyperlink ref="H23" r:id="rId35" xr:uid="{91DC2544-DEBA-45D1-8025-3C4B8DF852BF}"/>
    <hyperlink ref="H12" r:id="rId36" xr:uid="{799F21C4-A98B-4799-9BEC-C39BC3EE5133}"/>
    <hyperlink ref="H53" r:id="rId37" xr:uid="{2EE70D64-2F7E-44AB-958E-B1054897BF7B}"/>
    <hyperlink ref="H54" r:id="rId38" xr:uid="{D06A8F5C-DA9A-496B-9935-70F344B169F8}"/>
    <hyperlink ref="H55" r:id="rId39" xr:uid="{CA6A3BE6-EEBE-49D4-8999-94529268C0B7}"/>
    <hyperlink ref="H56" r:id="rId40" xr:uid="{9CBB5A4C-4B58-4F60-B812-D47FE10B58F9}"/>
    <hyperlink ref="H57" r:id="rId41" xr:uid="{9E889C4E-0CDA-4148-BD1F-B832742D5847}"/>
    <hyperlink ref="H61" r:id="rId42" xr:uid="{53159485-E117-478B-8DB1-F27CDA59B995}"/>
    <hyperlink ref="H62" r:id="rId43" xr:uid="{C835F1A3-03FE-43CC-B1C2-C38BD5C28C09}"/>
    <hyperlink ref="H63" r:id="rId44" display="https://ieeg-my.sharepoint.com/:b:/g/personal/transparencia_ieeg_org_mx/EQmZAN8zfB9Nsb2FcYtxW4ABayDUqIGmdJ1doh6zt4LKmg?e=7SHw2S" xr:uid="{3C49D661-1236-4442-8A41-7F48E798BA33}"/>
    <hyperlink ref="H66" r:id="rId45" xr:uid="{9A3ACA0D-E908-4CC1-BE2D-3DD1D62F1004}"/>
    <hyperlink ref="H67" r:id="rId46" display="https://ieeg-my.sharepoint.com/:b:/g/personal/transparencia_ieeg_org_mx/EXnUxoeF09NLodmg3GLObXQBbt3vVhJc_TtH5Ml2XSt81w?e=qXRtWV" xr:uid="{0E2CB3DB-4AF2-4754-A144-55931D98BD6D}"/>
    <hyperlink ref="H68" r:id="rId47" display="https://ieeg-my.sharepoint.com/:b:/g/personal/transparencia_ieeg_org_mx/EUCbiv5Bv_tImLeJJ7lf0dsBtz62AFst4AlPtDvcUCHpPA?e=asCTEl" xr:uid="{D08A1688-82D0-436E-8E14-942E253714AE}"/>
    <hyperlink ref="H69" r:id="rId48" display="https://ieeg-my.sharepoint.com/:b:/g/personal/transparencia_ieeg_org_mx/EeqWkOjIpHtIs4DM_mWowEsBtu9Mqg_x8-aPvfpDz0rmiA?e=dIs2Zb" xr:uid="{B71D67C7-364A-4D13-9CC0-D1543E5D7A3D}"/>
    <hyperlink ref="H70" r:id="rId49" display="https://ieeg-my.sharepoint.com/:b:/g/personal/transparencia_ieeg_org_mx/EV5w9Yfj4WhBtqgDt18QSdcBpGjeYadGqBXsHvutomuuQw?e=whdeP9" xr:uid="{91063275-84D1-44A8-8BA8-2070CB511B1E}"/>
    <hyperlink ref="H71" r:id="rId50" display="https://ieeg-my.sharepoint.com/:b:/g/personal/transparencia_ieeg_org_mx/Ee2TTcB3L3VAmvUB_FA5EbIB9h9pdjCmgQygOYbkgkIpgA?e=u9e17m" xr:uid="{BB9EB4AE-A1F6-4FA6-863D-847400685D46}"/>
    <hyperlink ref="H72" r:id="rId51" display="https://ieeg-my.sharepoint.com/:b:/g/personal/transparencia_ieeg_org_mx/EfS_MF_TtfNLh-0h-AMSVzwBEFFFVqaO9IzbMS_J3p88Mg?e=tFBeHl" xr:uid="{B0C2D471-6FFC-48D1-B385-39A3BDA3BCC2}"/>
    <hyperlink ref="H73" r:id="rId52" xr:uid="{B2DF1CC2-99D5-4000-9BD4-381D4E2F0381}"/>
    <hyperlink ref="H74" r:id="rId53" xr:uid="{8411E4A4-819B-430B-B61A-72ABA2072BC4}"/>
    <hyperlink ref="H79" r:id="rId54" xr:uid="{D4180584-6668-4CAC-804F-80040CE6F2D0}"/>
    <hyperlink ref="H81" r:id="rId55" display="https://ieeg-my.sharepoint.com/:b:/g/personal/transparencia_ieeg_org_mx/ERLLFXcclXNIvLiNAnjRM-UB_PEEO1asIFte0xz8X5Pt2g?e=10JDaI" xr:uid="{AADB589B-8A8C-4DEE-B25F-A698B41F9404}"/>
    <hyperlink ref="H82" r:id="rId56" display="https://ieeg-my.sharepoint.com/:b:/g/personal/transparencia_ieeg_org_mx/EaBgp7Pmmg9Asvar0NLae-sBPAzsiMlx_DpQvF4p3tZOQQ?e=fuZNTP" xr:uid="{E3D6E0B9-FDD5-4519-B9E7-08F44F2883A6}"/>
    <hyperlink ref="H84" r:id="rId57" xr:uid="{0765DA79-0E25-4DF6-AA9E-0BB4075CA030}"/>
    <hyperlink ref="H85" r:id="rId58" xr:uid="{7C85B429-7460-4A36-83D1-8138F2B413A6}"/>
    <hyperlink ref="H59" r:id="rId59" xr:uid="{DD039406-7169-4EE0-B827-7A6E179D60CE}"/>
    <hyperlink ref="H60" r:id="rId60" xr:uid="{2EB0E5E2-895D-4407-A9B6-522824FF0D37}"/>
    <hyperlink ref="H64" r:id="rId61" xr:uid="{3E7F9719-E46F-43CC-8E2F-EE09D70A76FD}"/>
    <hyperlink ref="H58" r:id="rId62" display="https://ieeg-my.sharepoint.com/:b:/g/personal/transparencia_ieeg_org_mx/EXhxC_J-EBlEmtQfAK8gaD4Bmgij4qzp_P6XA54vffSbdQ?e=k6t6Ne" xr:uid="{65B7A795-CD2F-4F43-8582-01EC221FE401}"/>
    <hyperlink ref="H75" r:id="rId63" display="https://ieeg-my.sharepoint.com/:b:/g/personal/transparencia_ieeg_org_mx/ET518iG64VpNsDoLsgWKaw8BeBj4nIZ9fTSZUnLbdUQ8ww?e=uPQfUo" xr:uid="{93D9C209-9324-497F-944E-AAA5669E2E28}"/>
    <hyperlink ref="H78" r:id="rId64" display="https://ieeg-my.sharepoint.com/:b:/g/personal/transparencia_ieeg_org_mx/EUKPYWQWTkdIh7SMSGWTMFoB9JhcAPEjX0H50g0DilgFpw?e=eCcBQU" xr:uid="{E06434D2-0AF5-401B-927D-D34D5CAB8343}"/>
    <hyperlink ref="H80" r:id="rId65" display="https://ieeg-my.sharepoint.com/:b:/g/personal/transparencia_ieeg_org_mx/EZ9hrqhnRNVPp17EfEGUpuYBkCCAMFrqAiq0VWn--Wwdjw?e=qIy6wV" xr:uid="{63FF29AF-1721-4086-89BF-D55AACF2F19C}"/>
    <hyperlink ref="H83" r:id="rId66" display="https://ieeg-my.sharepoint.com/:b:/g/personal/transparencia_ieeg_org_mx/EeyiUddwR8BAoovZ65SB9FcBqU2AnnB0V6SYBbhLFc7eJw?e=Zmb23V" xr:uid="{A4A3C42B-9DFA-4887-B219-DDCCACF67897}"/>
    <hyperlink ref="H86" r:id="rId67" xr:uid="{2B3E3E4A-755E-4AA6-ABAE-1416FA636A50}"/>
    <hyperlink ref="H87" r:id="rId68" xr:uid="{584D0533-698E-4D8B-98B1-1F152E35211A}"/>
    <hyperlink ref="H49" r:id="rId69" display="https://ieeg-my.sharepoint.com/:b:/g/personal/transparencia_ieeg_org_mx/ER_kKh1P4OpCq6CK658N33EB57s2hGTmmyGsiNciXDPgJA?e=QSYBTb" xr:uid="{47278327-2AEF-4783-B26D-71745CB3FEF7}"/>
    <hyperlink ref="H76" r:id="rId70" display="https://ieeg-my.sharepoint.com/:b:/g/personal/transparencia_ieeg_org_mx/Ee76B4Dq9mBPoER9xW6ZhAoBIGTP2j0xrF8Ich-3Nw0amQ?e=B8r574" xr:uid="{2A882D3A-FCCF-4D80-B00A-47B5F6120675}"/>
    <hyperlink ref="H8" r:id="rId71" xr:uid="{608E10DB-D16F-481C-BB09-5B8A6A938A6A}"/>
    <hyperlink ref="H13" r:id="rId72" xr:uid="{8A26E41D-9E39-4790-84DD-0AD34FFB6A9F}"/>
    <hyperlink ref="H14" r:id="rId73" xr:uid="{544762D2-73F8-4ABF-B30A-08C1C69678D8}"/>
    <hyperlink ref="H15" r:id="rId74" xr:uid="{4644204A-2AA5-4CA0-ABCB-4B73C0E3401A}"/>
    <hyperlink ref="H19" r:id="rId75" xr:uid="{9FAB1C36-6786-4368-A1DB-A2329279162F}"/>
    <hyperlink ref="H89" r:id="rId76" xr:uid="{A14CB62A-DF67-42ED-AC39-567D391D2B41}"/>
    <hyperlink ref="H88" r:id="rId77" xr:uid="{0ACF5E8A-A25E-4A49-8B5C-9A1611CE5CB9}"/>
    <hyperlink ref="H77" r:id="rId78" display="https://ieeg-my.sharepoint.com/:b:/g/personal/transparencia_ieeg_org_mx/EdvOAU9I7PlBrHC6uburnukBJjQPt7kmxivj734xYg9XDg?e=eL4ZZH" xr:uid="{5BE0C9DF-0438-471F-A0E8-587CE73F495D}"/>
    <hyperlink ref="H65" r:id="rId79"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3717AC6A-0A57-4312-80F9-6DA496AC76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2025-04-08T19:40:28Z</dcterms:created>
  <dcterms:modified xsi:type="dcterms:W3CDTF">2026-05-28T17:07:00Z</dcterms:modified>
</cp:coreProperties>
</file>