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15" documentId="11_378DDD495FC0BA61AE4E0EF6FF2586E6AA716F86" xr6:coauthVersionLast="47" xr6:coauthVersionMax="47" xr10:uidLastSave="{EC6A5BD5-C20F-4AAF-A51A-D3886B17FC09}"/>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H81" i="1"/>
  <c r="H80" i="1"/>
  <c r="H79" i="1"/>
  <c r="H78" i="1"/>
  <c r="H76" i="1"/>
  <c r="H75" i="1"/>
  <c r="H74" i="1"/>
  <c r="H73" i="1"/>
  <c r="H63" i="1"/>
  <c r="H72" i="1"/>
  <c r="H71" i="1"/>
  <c r="H70" i="1"/>
  <c r="H69" i="1"/>
  <c r="H68" i="1"/>
  <c r="H67" i="1"/>
</calcChain>
</file>

<file path=xl/sharedStrings.xml><?xml version="1.0" encoding="utf-8"?>
<sst xmlns="http://schemas.openxmlformats.org/spreadsheetml/2006/main" count="491" uniqueCount="262">
  <si>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</si>
  <si>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</si>
  <si>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</si>
  <si>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</si>
  <si>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</si>
  <si>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</si>
  <si>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</si>
  <si>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</si>
  <si>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</si>
  <si>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</si>
  <si>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</si>
  <si>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</si>
  <si>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</si>
  <si>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</si>
  <si>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</si>
  <si>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</si>
  <si>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</si>
  <si>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</si>
  <si>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</si>
  <si>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</si>
  <si>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</si>
  <si>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</si>
  <si>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</si>
  <si>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</si>
  <si>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</si>
  <si>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</si>
  <si>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</si>
  <si>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</si>
  <si>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</si>
  <si>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</si>
  <si>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</si>
  <si>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</si>
  <si>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</si>
  <si>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</si>
  <si>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</si>
  <si>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</si>
  <si>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</si>
  <si>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</si>
  <si>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</si>
  <si>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</si>
  <si>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</si>
  <si>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</si>
  <si>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</si>
  <si>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</si>
  <si>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</si>
  <si>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</si>
  <si>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</si>
  <si>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</si>
  <si>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</si>
  <si>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</si>
  <si>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</si>
  <si>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</si>
  <si>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</si>
  <si>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</si>
  <si>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</si>
  <si>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</si>
  <si>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</si>
  <si>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</si>
  <si>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</si>
  <si>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</si>
  <si>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</si>
  <si>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</si>
  <si>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</si>
  <si>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</si>
  <si>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</si>
  <si>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</si>
  <si>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</si>
  <si>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</si>
  <si>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</si>
  <si>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</si>
  <si>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https://congreso-gto.s3.amazonaws.com/uploads/reforma/pdf/3696/CPG_REF_16Febrero2026.pdf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</si>
  <si>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</si>
  <si>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</si>
  <si>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</si>
  <si>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</si>
  <si>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</si>
  <si>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</si>
  <si>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</si>
  <si>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</si>
  <si>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</si>
  <si>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</si>
  <si>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Ley General de Protección de Datos Personales en Posesión de Sujetos Obligados</t>
  </si>
  <si>
    <t>https://www.diputados.gob.mx/LeyesBiblio/pdf/LGPDPPSO.pdf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</si>
  <si>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</si>
  <si>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</si>
  <si>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</si>
  <si>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</si>
  <si>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</si>
  <si>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</si>
  <si>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https://backperiodico.guanajuato.gob.mx/api/Periodico/DescargarPeriodicoId/18257</t>
  </si>
  <si>
    <t>Ley de Ingresos del Estado de Guanajuato para el Ejercicio Fiscal de 2026</t>
  </si>
  <si>
    <t>https://congreso-gto.s3.amazonaws.com/uploads/reforma/pdf/3687/LIEG_2026.pdf</t>
  </si>
  <si>
    <t>Ley de Contrataciones Públicas para el Estado de Guanajuato</t>
  </si>
  <si>
    <t>https://finanzas.guanajuato.gob.mx/doc/mrf/LCEP_21Julio2022.pdf</t>
  </si>
  <si>
    <t>Ley de Responsabilidades Administrativas para el Estado de Guanajuato</t>
  </si>
  <si>
    <t>https://congreso-gto.s3.amazonaws.com/uploads/reforma/pdf/3681/LRAESPEG_REF_11Diciembre2025.pdf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</si>
  <si>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</si>
  <si>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</si>
  <si>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</si>
  <si>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</si>
  <si>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</si>
  <si>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</si>
  <si>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</si>
  <si>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</si>
  <si>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</si>
  <si>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</si>
  <si>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</si>
  <si>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</si>
  <si>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</si>
  <si>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https://congreso-gto.s3.amazonaws.com/uploads/reforma/pdf/3660/CPJAEG_FDE_05Nov2025.pdf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</si>
  <si>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</si>
  <si>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</si>
  <si>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</si>
  <si>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</si>
  <si>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</si>
  <si>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</si>
  <si>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</si>
  <si>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https://api.ieeg.mx/repoinfo/Uploads/Reglamento-para-la-Difusion,-Fijacion-y-Retiro-de-la-Propaganda-Electoral-del-Instituto-Electoral-del-Estado-de-Guanajuato.pdf</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</si>
  <si>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</si>
  <si>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</si>
  <si>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</si>
  <si>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</si>
  <si>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</si>
  <si>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</si>
  <si>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</si>
  <si>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</si>
  <si>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</si>
  <si>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</si>
  <si>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</si>
  <si>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</si>
  <si>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</si>
  <si>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</si>
  <si>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</si>
  <si>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</si>
  <si>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</si>
  <si>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</si>
  <si>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</si>
  <si>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</si>
  <si>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</si>
  <si>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</si>
  <si>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</si>
  <si>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</si>
  <si>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</si>
  <si>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</si>
  <si>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</si>
  <si>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</si>
  <si>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</si>
  <si>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</si>
  <si>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</si>
  <si>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</si>
  <si>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https://api.ieeg.mx/repoinfo/Uploads/lineamientos-generales-de-racionalidad-austeridad-y-disciplina-presupuestal-del-ieeg-2026.pdf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</si>
  <si>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</si>
  <si>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</si>
  <si>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</si>
  <si>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</si>
  <si>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</si>
  <si>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https://api.ieeg.mx/repoinfo/Uploads/manual-de-organizacion-y-puestos-del-ieeg-2026.pdf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</si>
  <si>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</si>
  <si>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</si>
  <si>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</si>
  <si>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</si>
  <si>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</si>
  <si>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</si>
  <si>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</si>
  <si>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</si>
  <si>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</si>
  <si>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</si>
  <si>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</si>
  <si>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</si>
  <si>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https://ieeg-my.sharepoint.com/:b:/g/personal/transparencia_ieeg_org_mx/EXhxC_J-EBlEmtQfAK8gaD4Bmgij4qzp_P6XA54vffSbdQ?e=k6t6Ne</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</si>
  <si>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</si>
  <si>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</si>
  <si>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</si>
  <si>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</si>
  <si>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</si>
  <si>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</si>
  <si>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</si>
  <si>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</si>
  <si>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</si>
  <si>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</si>
  <si>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Lineamientos para la Regulación de las Asesorías Impartidas por Personal del Servicio Profesional Electoral Nacional en los mecanismos de Profesionalización y Capacitación en el Sistema de los Organismos Públicos Locales Electorales</t>
  </si>
  <si>
    <t>Lineamientos para cambios de adscripción y rotación del personal del Servicio Profesional Electoral Nacional del Sistema de los Organismos Públicos Locales Electorales</t>
  </si>
  <si>
    <t>Lineamientos para el otorgamiento de la Titularidad y de la Promoción en rango, en el nivel del cargo y puesto que ocupe, del personal del Servicio Profesional Electoral Naciona en el Sistema de los Organismos Públicos Locales Electorales</t>
  </si>
  <si>
    <t>Lineamientos para el otorgamiento de incentivos al personal del Servicio Profesional Electoral Nacional en el sistema de los Organismos Públicos Locales Electorales</t>
  </si>
  <si>
    <t>Lineamientos para el ingreso al Servicio Profesional Electoral Nacional en el sistema de los Organismos Públicos Locales Electorales por la vía del procedimiento de Incorporación Temporal</t>
  </si>
  <si>
    <t>Reglamento de Elecciones</t>
  </si>
  <si>
    <t>Lineamientos para la evaluación del desempeño de las y los miembros del Servicio Profesional Electoral Nacional del sistema de los Organismos Públicos Locales Electorales</t>
  </si>
  <si>
    <t>Lineamientos de los Sistemas de Información y Registro del Servicio Profesional Electoral Nacional</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</si>
  <si>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</si>
  <si>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</si>
  <si>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</si>
  <si>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Lineamientos del Concurso Público para el ingreso al Servicio Profesional Electoral Nacional del Sistema de los Organismos Públicos Locales Electorales.</t>
  </si>
  <si>
    <t>Lineamientos para el Ascenso y Certamen Interno del Servicio Profesional Electoral Nacional del Sistema de los Organismos Públicos Locales Electorales</t>
  </si>
  <si>
    <t>Programa de Incentivos para el personal del Servicio Profesional Electoral Nacional del Instituto Electoral del Estado de Guanajuato</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</si>
  <si>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</si>
  <si>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</si>
  <si>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</si>
  <si>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</si>
  <si>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Ley de Acceso de las Mujeres a una Vida Libre de Violencia para el Estado de Guanajuato</t>
  </si>
  <si>
    <t>https://congreso-gto.s3.amazonaws.com/uploads/reforma/pdf/3678/LAMVLVEG_REF_11Diciembre2025.pdf</t>
  </si>
  <si>
    <t>Unidad Técnica de Igualdad de Género y No Discriminación</t>
  </si>
  <si>
    <t>Política Digital del Instituto Electoral del Estado de Guanajuato</t>
  </si>
  <si>
    <t>https://api.ieeg.mx/repoinfo/Uploads/politica-digital-utsit-ieeg.pdf</t>
  </si>
  <si>
    <t xml:space="preserve">Unidad Técnica de Sistemas de Información y Telecomunicaciones </t>
  </si>
  <si>
    <t xml:space="preserve">Política de Seguridad de la Información del Instituto Electoral del Estado de Guanajuato </t>
  </si>
  <si>
    <t xml:space="preserve">https://api.ieeg.mx/repoinfo/Uploads/politica-de-seguridad-de-la-informacion-ieeg-utsit.pdf </t>
  </si>
  <si>
    <t>Lineamientos de administración, operación y seguridad de las Tecnologías de la Información del Instituto Electoral del Estado de Guanajuato</t>
  </si>
  <si>
    <t>https://api.ieeg.mx/repoinfo/Uploads/lineamientos-de-administracion-operacion-y-seguridad-ti-ieeg.pdf</t>
  </si>
  <si>
    <t xml:space="preserve">Ley General de Comunciación Social </t>
  </si>
  <si>
    <t>https://www.diputados.gob.mx/LeyesBiblio/pdf/LGCS.pdf</t>
  </si>
  <si>
    <t xml:space="preserve">Coordinación de Comunicación y Difusión </t>
  </si>
  <si>
    <t>Convención Interamericana sobre Derechos Humanos</t>
  </si>
  <si>
    <t>https://www.diputados.gob.mx/LeyesBiblio/transp/pdf/Conv_ADH_091007.pdf</t>
  </si>
  <si>
    <t>Órgano Interno de Control</t>
  </si>
  <si>
    <t>Convención Interamericana Contra la Corrupción</t>
  </si>
  <si>
    <t>https://www.dof.gob.mx/nota_to_imagen_fs.php?codnota=4863233&amp;fecha=09/01/1998&amp;cod_diario=208850</t>
  </si>
  <si>
    <t>Convención de las Naciones Unidas contra la Corrupción</t>
  </si>
  <si>
    <t>https://www.trijaev.gob.mx/Normatividad/internacionales/CONVENCION%20NACIONES%20UNIDAS%20CONTRA%20LA%20CORRUPCION.pdf</t>
  </si>
  <si>
    <t>Ley General del Sistema Nacional Anticorrupción</t>
  </si>
  <si>
    <t>https://www.diputados.gob.mx/LeyesBiblio/pdf/LGSNA_200521.pdf</t>
  </si>
  <si>
    <t>Ley General de Archivos</t>
  </si>
  <si>
    <t>https://www.diputados.gob.mx/LeyesBiblio/pdf/LGA.pdf</t>
  </si>
  <si>
    <t>Ley General de Contabilidad Gubernamental</t>
  </si>
  <si>
    <t>https://www.diputados.gob.mx/LeyesBiblio/pdf/LGCG.pdf</t>
  </si>
  <si>
    <t>Ley de Disciplina Financiera de las Entidades Federativas y los Municipios</t>
  </si>
  <si>
    <t>https://www.diputados.gob.mx/LeyesBiblio/pdf/LDFEFM.pdf</t>
  </si>
  <si>
    <t>Ley del Sistema Estatal Anticorrupción de Guanajuato</t>
  </si>
  <si>
    <t>https://congreso-gto.s3.amazonaws.com/uploads/reforma/pdf/1179/20191101.pdf</t>
  </si>
  <si>
    <t>https://congreso-gto.s3.amazonaws.com/uploads/reforma/pdf/3422/LOPySRLMG_REF_28Octubre2022.pdf</t>
  </si>
  <si>
    <t>https://backperiodico.guanajuato.gob.mx/api/Periodico/DescargarPeriodicoId/18016</t>
  </si>
  <si>
    <t>Código de Ética del Instituto Electoral del Estado de Guanajuato</t>
  </si>
  <si>
    <t>https://api.ieeg.mx/repoinfo/Uploads/codigo-de-etica-reformado-22112023.pdf</t>
  </si>
  <si>
    <t>Código de Conducta del Instituto Electoral del Estado de Guanajuato</t>
  </si>
  <si>
    <t>https://api.ieeg.mx/repoinfo/Uploads/codigo-de-conducta.pdf</t>
  </si>
  <si>
    <t>Manual de Procesos y Procedimientos del IEEG</t>
  </si>
  <si>
    <t>https://api.ieeg.mx/repoinfo/Uploads/manual-de-procesos-y-procedimientos-del-ieeg.pdf</t>
  </si>
  <si>
    <t>Lineamientos de Control Interno del Instituto Electoral del Estado de Guanajuato</t>
  </si>
  <si>
    <t>https://api.ieeg.mx/repoinfo/Uploads/241011-extra-acuerdo-190.pdf</t>
  </si>
  <si>
    <t>Lineamientos del Comité de Ética y Conducta del Instituto Electoral del Estado de Guanajuato</t>
  </si>
  <si>
    <t>https://api.ieeg.mx/repoinfo/Uploads/lineamientos-comite-etica-y-conducta-ieeg.pdf</t>
  </si>
  <si>
    <t>Lineamientos que regulan la integración y funcionamiento del padrón de personas proveedoras del Instituto Electoral del Estado de Guanajuato</t>
  </si>
  <si>
    <t>https://api.ieeg.mx/repoinfo/Uploads/221129-extra-acuerdo-049.pdf</t>
  </si>
  <si>
    <t>Lineamientos del Procedimiento de Conciliación de Conflictos Laborales, del Procedimiento Laboral Sancionador y del Recurso de Inconformidad del Instituto Electoral del Estado de Guanajuato</t>
  </si>
  <si>
    <t>Lineamientos para la emisión del código de Ética a que se refiere el artículo 16 de la Ley General de Responsabilidades Administrativas</t>
  </si>
  <si>
    <t>https://dof.gob.mx/nota_detalle.php?codigo=5540872&amp;fecha=12/10/2018#gsc.tab=0</t>
  </si>
  <si>
    <t>Lineamientos sobre la presentación de las declaraciones de situación patrimonial y de intereses, así como la constancia de presentación de declaración fiscal y el procedimiento de verificación de evolución patrimonial en el Instituto Electoral del Estado de Guanajuato</t>
  </si>
  <si>
    <t>https://api.ieeg.mx/repoinfo/Uploads/lineamientos-declaraciones-situacion-patrimonial-de-intereses-oic-ieeg-2024.pdf</t>
  </si>
  <si>
    <t>Disposiciones administrativas para asegurar, por parte del Instituto Electoral del Estado de Guanajuato, el adecuado cumplimiento de la Ley para el Ejercicio y Control de los Recursos Públicos para el Estado y los Municipios de Guanajuato</t>
  </si>
  <si>
    <t>https://api.ieeg.mx/repoinfo/Uploads/170224-ord-acuerdo-08.pdf</t>
  </si>
  <si>
    <t>Protocolo de actuación en materia de contrataciones públicas del Sistema Estatal Anticorrupción</t>
  </si>
  <si>
    <t>https://sistemaestatalanticorrupcion.guanajuato.gob.mx/wp-content/uploads/2021/07/ACUERDO-NO.CCSE_.003.2022-IMPLEMENTACION-SISTEMA-2-PDE-Periodico-Oficial.pdf</t>
  </si>
  <si>
    <t>Política Estatal Anticorrupción</t>
  </si>
  <si>
    <t>https://portalsocial.guanajuato.gob.mx/sites/default/files/documentos/2021_SESEAGUANAJUATO_Pol%C3%ADtica_estatal_anticorrupci%C3%B3n_guanajuato_aprobo.pdf</t>
  </si>
  <si>
    <t>Lineamientos que regulan el funcionamiento de la Oficialía de Partes y la operación del Sistema de Gestión Documental del Instituto Electoral del Estado de Guanajuato</t>
  </si>
  <si>
    <t>https://api.ieeg.mx/repoinfo/Uploads/Acuerdo_JEEIEEG-004-2026.pdf</t>
  </si>
  <si>
    <t>Ley del Presupuesto General de Egresos del Estado de Guanajuato para el Ejercicio Fiscal de 2026</t>
  </si>
  <si>
    <t>Secretaría Ejecutiva</t>
  </si>
  <si>
    <t>Lineamientos para la designación de encargos de despacho para
ocupar cargos y puestos del Servicio Profesional Electoral
Nacional en el Sistema de los Organismos Públicos Locales
Electorales</t>
  </si>
  <si>
    <t xml:space="preserve">Lineamientos para el otorgamiento de apoyo 
económico en materia de profesionalización del personal del Instituto Electoral 
del Estado de Guanajuato para el ejercicio fiscal 2025. </t>
  </si>
  <si>
    <t>Ley de Obra Pública y Servicios relacionados con la
misma para el Estado y los Municipios de Guanajuato</t>
  </si>
  <si>
    <t>Ley de Transparencia y Acceso a la Información Pública para el Estado de Guanajuanto</t>
  </si>
  <si>
    <t>Lineamientos generales de racionalidad, austeridad y disciplina presupuestal del Instituto Electoral del Estado de Guanajuato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</si>
</sst>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
      <sz val="11"/>
      <color rgb="FF000000"/>
      <name val="Aptos Narrow"/>
      <family val="2"/>
    </font>
    <font>
      <u/>
      <sz val="11"/>
      <color rgb="FF467886"/>
      <name val="Aptos Narrow"/>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3" fillId="0" borderId="0" xfId="0" applyFont="1"/>
    <xf numFmtId="14" fontId="0" fillId="0" borderId="0" xfId="0" applyNumberFormat="1"/>
    <xf numFmtId="14" fontId="3" fillId="0" borderId="0" xfId="0" applyNumberFormat="1" applyFont="1"/>
    <xf numFmtId="0" fontId="4" fillId="0" borderId="0" xfId="1"/>
    <xf numFmtId="0" fontId="4" fillId="0" borderId="0" xfId="1" applyAlignment="1">
      <alignment horizontal="left" vertical="center"/>
    </xf>
    <xf numFmtId="14" fontId="0" fillId="0" borderId="0" xfId="0" applyNumberFormat="1" applyAlignment="1">
      <alignment horizontal="right"/>
    </xf>
    <xf numFmtId="14" fontId="3" fillId="0" borderId="0" xfId="0" applyNumberFormat="1" applyFont="1" applyAlignment="1">
      <alignment horizontal="right" vertical="center" wrapText="1"/>
    </xf>
    <xf numFmtId="0" fontId="3" fillId="0" borderId="0" xfId="0" applyFont="1" applyAlignment="1">
      <alignment horizontal="left" vertical="center"/>
    </xf>
    <xf numFmtId="14" fontId="5" fillId="0" borderId="0" xfId="0" applyNumberFormat="1" applyFont="1" applyAlignment="1">
      <alignment horizontal="right" vertical="center" wrapText="1"/>
    </xf>
    <xf numFmtId="0" fontId="4" fillId="0" borderId="0" xfId="1" applyBorder="1"/>
    <xf numFmtId="0" fontId="6" fillId="3" borderId="0" xfId="1" applyFont="1" applyFill="1" applyBorder="1" applyAlignment="1">
      <alignment horizontal="left" vertical="center"/>
    </xf>
    <xf numFmtId="14" fontId="0" fillId="6" borderId="0" xfId="0" applyNumberFormat="1" applyFill="1"/>
    <xf numFmtId="0" fontId="4" fillId="3" borderId="0" xfId="1" applyFill="1" applyBorder="1"/>
    <xf numFmtId="0" fontId="5" fillId="0" borderId="0" xfId="0" applyFont="1" applyAlignment="1">
      <alignment horizontal="left" vertical="center" wrapText="1"/>
    </xf>
    <xf numFmtId="0" fontId="5" fillId="0" borderId="0" xfId="0" applyFont="1" applyAlignment="1">
      <alignment horizontal="left" vertical="center"/>
    </xf>
    <xf numFmtId="14" fontId="5" fillId="5" borderId="0" xfId="0" applyNumberFormat="1" applyFont="1" applyFill="1" applyAlignment="1">
      <alignment horizontal="right" vertical="center" wrapText="1"/>
    </xf>
    <xf numFmtId="0" fontId="4" fillId="0" borderId="0" xfId="1" applyAlignment="1">
      <alignment vertical="center"/>
    </xf>
    <xf numFmtId="0" fontId="4" fillId="3" borderId="0" xfId="1" applyFill="1" applyBorder="1" applyAlignment="1">
      <alignment horizontal="left" vertical="center"/>
    </xf>
    <xf numFmtId="0" fontId="4" fillId="0" borderId="0" xfId="1" applyBorder="1" applyAlignment="1"/>
    <xf numFmtId="0" fontId="3"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transparencia-acceso-informacion-publica-ieeg.pdf" TargetMode="External"/><Relationship Id="rId21" Type="http://schemas.openxmlformats.org/officeDocument/2006/relationships/hyperlink" Target="https://api.ieeg.mx/repoinfo/Uploads/231124-extra-acuerdo-087.pdf" TargetMode="External"/><Relationship Id="rId42" Type="http://schemas.openxmlformats.org/officeDocument/2006/relationships/hyperlink" Target="https://api.ieeg.mx/repoinfo/Uploads/lineamientos-movilidad-jeeieeg-010-2021.pdf" TargetMode="External"/><Relationship Id="rId47" Type="http://schemas.openxmlformats.org/officeDocument/2006/relationships/hyperlink" Target="https://bit.ly/3uGj2hQ" TargetMode="External"/><Relationship Id="rId63" Type="http://schemas.openxmlformats.org/officeDocument/2006/relationships/hyperlink" Target="../../../../../../../:b:/g/personal/transparencia_ieeg_org_mx/EaBgp7Pmmg9Asvar0NLae-sBPAzsiMlx_DpQvF4p3tZOQQ?e=fuZNTP" TargetMode="External"/><Relationship Id="rId68" Type="http://schemas.openxmlformats.org/officeDocument/2006/relationships/hyperlink" Target="https://api.ieeg.mx/repoinfo/Uploads/Reglamento-para-la-Difusion,-Fijacion-y-Retiro-de-la-Propaganda-Electoral-del-Instituto-Electoral-del-Estado-de-Guanajuato.pdf" TargetMode="External"/><Relationship Id="rId84" Type="http://schemas.openxmlformats.org/officeDocument/2006/relationships/hyperlink" Target="https://api.ieeg.mx/repoinfo/Uploads/211011-extra-acuerdo-323.pdf" TargetMode="External"/><Relationship Id="rId89" Type="http://schemas.openxmlformats.org/officeDocument/2006/relationships/hyperlink" Target="https://portalsocial.guanajuato.gob.mx/sites/default/files/documentos/2021_SESEAGUANAJUATO_Pol%C3%ADtica_estatal_anticorrupci%C3%B3n_guanajuato_aprobo.pdf" TargetMode="External"/><Relationship Id="rId16" Type="http://schemas.openxmlformats.org/officeDocument/2006/relationships/hyperlink" Target="https://congreso-gto.s3.amazonaws.com/uploads/reforma/pdf/3602/LEYCRP_REF_27Dic2024.pdf" TargetMode="External"/><Relationship Id="rId107" Type="http://schemas.openxmlformats.org/officeDocument/2006/relationships/hyperlink" Target="https://api.ieeg.mx/repoinfo/Uploads/programa-de-estimulos-2025-ieeg.pdf" TargetMode="External"/><Relationship Id="rId11" Type="http://schemas.openxmlformats.org/officeDocument/2006/relationships/hyperlink" Target="https://www.diputados.gob.mx/LeyesBiblio/pdf/LFCPo_190521.pdf" TargetMode="External"/><Relationship Id="rId32" Type="http://schemas.openxmlformats.org/officeDocument/2006/relationships/hyperlink" Target="https://api.ieeg.mx/repoinfo/Uploads/231124-extra-acuerdo-088-votos.pdf" TargetMode="External"/><Relationship Id="rId37" Type="http://schemas.openxmlformats.org/officeDocument/2006/relationships/hyperlink" Target="https://api.ieeg.mx/repoinfo/Uploads/240213-extra-acuerdo-021.pdf" TargetMode="External"/><Relationship Id="rId53" Type="http://schemas.openxmlformats.org/officeDocument/2006/relationships/hyperlink" Target="../../../../../../../:b:/g/personal/transparencia_ieeg_org_mx/EeqWkOjIpHtIs4DM_mWowEsBtu9Mqg_x8-aPvfpDz0rmiA?e=dIs2Zb" TargetMode="External"/><Relationship Id="rId58" Type="http://schemas.openxmlformats.org/officeDocument/2006/relationships/hyperlink" Target="../../../../../../../:b:/g/personal/transparencia_ieeg_org_mx/EdvOAU9I7PlBrHC6uburnukBJjQPt7kmxivj734xYg9XDg?e=eL4ZZH" TargetMode="External"/><Relationship Id="rId74" Type="http://schemas.openxmlformats.org/officeDocument/2006/relationships/hyperlink" Target="https://sistemaestatalanticorrupcion.guanajuato.gob.mx/wp-content/uploads/2021/07/ACUERDO-NO.CCSE_.003.2022-IMPLEMENTACION-SISTEMA-2-PDE-Periodico-Oficial.pdf" TargetMode="External"/><Relationship Id="rId79" Type="http://schemas.openxmlformats.org/officeDocument/2006/relationships/hyperlink" Target="https://www.diputados.gob.mx/LeyesBiblio/transp/pdf/Conv_ADH_091007.pdf" TargetMode="External"/><Relationship Id="rId102" Type="http://schemas.openxmlformats.org/officeDocument/2006/relationships/hyperlink" Target="https://congreso-gto.s3.amazonaws.com/uploads/reforma/pdf/3687/LIEG_2026.pdf" TargetMode="External"/><Relationship Id="rId5" Type="http://schemas.openxmlformats.org/officeDocument/2006/relationships/hyperlink" Target="https://portalsocial.guanajuato.gob.mx/sites/default/files/documentos/2021_SESEAGUANAJUATO_Pol%C3%ADtica_estatal_anticorrupci%C3%B3n_guanajuato_aprobo.pdf" TargetMode="External"/><Relationship Id="rId90" Type="http://schemas.openxmlformats.org/officeDocument/2006/relationships/hyperlink" Target="https://dof.gob.mx/nota_detalle.php?codigo=5540872&amp;fecha=12/10/2018" TargetMode="External"/><Relationship Id="rId95" Type="http://schemas.openxmlformats.org/officeDocument/2006/relationships/hyperlink" Target="https://api.ieeg.mx/repoinfo/Uploads/lineamientos-generales-de-racionalidad-austeridad-y-disciplina-presupuestal-del-ieeg-2026.pdf" TargetMode="External"/><Relationship Id="rId22" Type="http://schemas.openxmlformats.org/officeDocument/2006/relationships/hyperlink" Target="https://api.ieeg.mx/repoinfo/Uploads/reglamento-comisiones-cgieeg-2020.pdf" TargetMode="External"/><Relationship Id="rId27" Type="http://schemas.openxmlformats.org/officeDocument/2006/relationships/hyperlink" Target="https://api.ieeg.mx/repoinfo/Uploads/231124-extra-acuerdo-090_1.pdf" TargetMode="External"/><Relationship Id="rId43" Type="http://schemas.openxmlformats.org/officeDocument/2006/relationships/hyperlink" Target="https://api.ieeg.mx/repoinfo/Uploads/lineamientos-evaluacion-desempeno-personal-rama-administrativa-ieeg-011221.pdf" TargetMode="External"/><Relationship Id="rId48" Type="http://schemas.openxmlformats.org/officeDocument/2006/relationships/hyperlink" Target="../../../../../../../:b:/g/personal/transparencia_ieeg_org_mx/EQmZAN8zfB9Nsb2FcYtxW4ABayDUqIGmdJ1doh6zt4LKmg?e=7SHw2S" TargetMode="External"/><Relationship Id="rId64" Type="http://schemas.openxmlformats.org/officeDocument/2006/relationships/hyperlink" Target="../../../../../../../:b:/g/personal/transparencia_ieeg_org_mx/EeyiUddwR8BAoovZ65SB9FcBqU2AnnB0V6SYBbhLFc7eJw?e=Zmb23V" TargetMode="External"/><Relationship Id="rId69" Type="http://schemas.openxmlformats.org/officeDocument/2006/relationships/hyperlink" Target="https://api.ieeg.mx/repoinfo/Uploads/politica-digital-utsit-ieeg.pdf" TargetMode="External"/><Relationship Id="rId80" Type="http://schemas.openxmlformats.org/officeDocument/2006/relationships/hyperlink" Target="https://www.diputados.gob.mx/LeyesBiblio/pdf/LGSNA_200521.pdf" TargetMode="External"/><Relationship Id="rId85" Type="http://schemas.openxmlformats.org/officeDocument/2006/relationships/hyperlink" Target="https://congreso-gto.s3.amazonaws.com/uploads/reforma/pdf/3422/LOPySRLMG_REF_28Octubre2022.pdf" TargetMode="External"/><Relationship Id="rId12" Type="http://schemas.openxmlformats.org/officeDocument/2006/relationships/hyperlink" Target="https://congreso-gto.s3.amazonaws.com/uploads/reforma/pdf/3525/LIPEEG_REF20Nov2023.pdf" TargetMode="External"/><Relationship Id="rId17" Type="http://schemas.openxmlformats.org/officeDocument/2006/relationships/hyperlink" Target="https://finanzas.guanajuato.gob.mx/doc/mrf/Ley_de_Protecci_n_de_Datos_Personales_en_Posesi_n_de_Sujetos_PO05dic2017.pdf" TargetMode="External"/><Relationship Id="rId33" Type="http://schemas.openxmlformats.org/officeDocument/2006/relationships/hyperlink" Target="https://api.ieeg.mx/repoinfo/Uploads/Reglamento-para-el-uso-del-buzon-electronico-del-Instituto-Electoral-del-Estado-de-Guanajuato.pdf" TargetMode="External"/><Relationship Id="rId38" Type="http://schemas.openxmlformats.org/officeDocument/2006/relationships/hyperlink" Target="https://api.ieeg.mx/repoinfo/Uploads/lineamientos-verificacion-apoyo-ciudadano-cgieeg-054-2022.pdf" TargetMode="External"/><Relationship Id="rId59" Type="http://schemas.openxmlformats.org/officeDocument/2006/relationships/hyperlink" Target="../../../../../../../:b:/g/personal/transparencia_ieeg_org_mx/EUKPYWQWTkdIh7SMSGWTMFoB9JhcAPEjX0H50g0DilgFpw?e=eCcBQU" TargetMode="External"/><Relationship Id="rId103" Type="http://schemas.openxmlformats.org/officeDocument/2006/relationships/hyperlink" Target="https://api.ieeg.mx/repoinfo/Uploads/manual-de-organizacion-y-puestos-del-ieeg-2026.pdf" TargetMode="External"/><Relationship Id="rId20" Type="http://schemas.openxmlformats.org/officeDocument/2006/relationships/hyperlink" Target="https://api.ieeg.mx/repoinfo/Uploads/reglamento-organizacion-fun-ctrne-cgieeg-2020.pdf" TargetMode="External"/><Relationship Id="rId41" Type="http://schemas.openxmlformats.org/officeDocument/2006/relationships/hyperlink" Target="https://api.ieeg.mx/repoinfo/Uploads/lineamientos-capacitacion-rama-administrativa-131221.pdf" TargetMode="External"/><Relationship Id="rId54" Type="http://schemas.openxmlformats.org/officeDocument/2006/relationships/hyperlink" Target="../../../../../../../:b:/g/personal/transparencia_ieeg_org_mx/EV5w9Yfj4WhBtqgDt18QSdcBpGjeYadGqBXsHvutomuuQw?e=whdeP9" TargetMode="External"/><Relationship Id="rId62" Type="http://schemas.openxmlformats.org/officeDocument/2006/relationships/hyperlink" Target="../../../../../../../:b:/g/personal/transparencia_ieeg_org_mx/ERLLFXcclXNIvLiNAnjRM-UB_PEEO1asIFte0xz8X5Pt2g?e=10JDaI" TargetMode="External"/><Relationship Id="rId70" Type="http://schemas.openxmlformats.org/officeDocument/2006/relationships/hyperlink" Target="https://api.ieeg.mx/repoinfo/Uploads/politica-de-seguridad-de-la-informacion-ieeg-utsit.pdf" TargetMode="External"/><Relationship Id="rId75" Type="http://schemas.openxmlformats.org/officeDocument/2006/relationships/hyperlink" Target="https://api.ieeg.mx/repoinfo/Uploads/codigo-de-etica-reformado-22112023.pdf" TargetMode="External"/><Relationship Id="rId83" Type="http://schemas.openxmlformats.org/officeDocument/2006/relationships/hyperlink" Target="https://www.trijaev.gob.mx/Normatividad/internacionales/CONVENCION%20NACIONES%20UNIDAS%20CONTRA%20LA%20CORRUPCION.pdf" TargetMode="External"/><Relationship Id="rId88" Type="http://schemas.openxmlformats.org/officeDocument/2006/relationships/hyperlink" Target="https://api.ieeg.mx/repoinfo/Uploads/170224-ord-acuerdo-08.pdf" TargetMode="External"/><Relationship Id="rId91" Type="http://schemas.openxmlformats.org/officeDocument/2006/relationships/hyperlink" Target="https://www.diputados.gob.mx/LeyesBiblio/pdf/LGPDPPSO.pdf" TargetMode="External"/><Relationship Id="rId96" Type="http://schemas.openxmlformats.org/officeDocument/2006/relationships/hyperlink" Target="https://congreso-gto.s3.amazonaws.com/uploads/reforma/pdf/3678/LAMVLVEG_REF_11Diciembre2025.pdf" TargetMode="External"/><Relationship Id="rId1" Type="http://schemas.openxmlformats.org/officeDocument/2006/relationships/hyperlink" Target="https://dof.gob.mx/nota_detalle.php?codigo=5540872&amp;fecha=12/10/2018" TargetMode="External"/><Relationship Id="rId6" Type="http://schemas.openxmlformats.org/officeDocument/2006/relationships/hyperlink" Target="https://www.diputados.gob.mx/LeyesBiblio/pdf/LGIPE.pdf" TargetMode="External"/><Relationship Id="rId15" Type="http://schemas.openxmlformats.org/officeDocument/2006/relationships/hyperlink" Target="https://congreso-gto.s3.amazonaws.com/uploads/reforma/pdf/3526/LTSPASEYMEG_REF20Nov2023.pdf" TargetMode="External"/><Relationship Id="rId23" Type="http://schemas.openxmlformats.org/officeDocument/2006/relationships/hyperlink" Target="https://api.ieeg.mx/repoinfo/Uploads/201222-extra-ii-acuerdo-129.pdf" TargetMode="External"/><Relationship Id="rId28" Type="http://schemas.openxmlformats.org/officeDocument/2006/relationships/hyperlink" Target="https://api.ieeg.mx/repoinfo/Uploads/210930-ord-acuerdo-320.pdf" TargetMode="External"/><Relationship Id="rId36" Type="http://schemas.openxmlformats.org/officeDocument/2006/relationships/hyperlink" Target="https://api.ieeg.mx/repoinfo/Uploads/211206-extra-acuerdo-344.pdf" TargetMode="External"/><Relationship Id="rId49" Type="http://schemas.openxmlformats.org/officeDocument/2006/relationships/hyperlink" Target="https://api.ieeg.mx/repoinfo/Uploads/211011-extra-acuerdo-323.pdf" TargetMode="External"/><Relationship Id="rId57" Type="http://schemas.openxmlformats.org/officeDocument/2006/relationships/hyperlink" Target="../../../../../../../:b:/g/personal/transparencia_ieeg_org_mx/Ee76B4Dq9mBPoER9xW6ZhAoBIGTP2j0xrF8Ich-3Nw0amQ?e=B8r574" TargetMode="External"/><Relationship Id="rId106"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10" Type="http://schemas.openxmlformats.org/officeDocument/2006/relationships/hyperlink" Target="https://www.diputados.gob.mx/LeyesBiblio/pdf/LGTAIP.pdf" TargetMode="External"/><Relationship Id="rId31" Type="http://schemas.openxmlformats.org/officeDocument/2006/relationships/hyperlink" Target="https://api.ieeg.mx/repoinfo/Uploads/reglamento-interior-ieeg-nov2019.pdf" TargetMode="External"/><Relationship Id="rId44" Type="http://schemas.openxmlformats.org/officeDocument/2006/relationships/hyperlink" Target="../../../../../../../:b:/g/personal/transparencia_ieeg_org_mx/EXhxC_J-EBlEmtQfAK8gaD4Bmgij4qzp_P6XA54vffSbdQ?e=k6t6Ne" TargetMode="External"/><Relationship Id="rId52" Type="http://schemas.openxmlformats.org/officeDocument/2006/relationships/hyperlink" Target="../../../../../../../:b:/g/personal/transparencia_ieeg_org_mx/EUCbiv5Bv_tImLeJJ7lf0dsBtz62AFst4AlPtDvcUCHpPA?e=asCTEl" TargetMode="External"/><Relationship Id="rId60" Type="http://schemas.openxmlformats.org/officeDocument/2006/relationships/hyperlink" Target="https://api.ieeg.mx/repoinfo/Uploads/manual-de-induccion-y-bienvenida-jeeieeg-011-2021.pdf" TargetMode="External"/><Relationship Id="rId65" Type="http://schemas.openxmlformats.org/officeDocument/2006/relationships/hyperlink" Target="https://api.ieeg.mx/repoinfo/Uploads/Programas_Titularidad_Rango.pdf&#160;" TargetMode="External"/><Relationship Id="rId73" Type="http://schemas.openxmlformats.org/officeDocument/2006/relationships/hyperlink" Target="https://api.ieeg.mx/repoinfo/Uploads/241011-extra-acuerdo-190.pdf" TargetMode="External"/><Relationship Id="rId78" Type="http://schemas.openxmlformats.org/officeDocument/2006/relationships/hyperlink" Target="https://api.ieeg.mx/repoinfo/Uploads/221129-extra-acuerdo-049.pdf" TargetMode="External"/><Relationship Id="rId81" Type="http://schemas.openxmlformats.org/officeDocument/2006/relationships/hyperlink" Target="https://congreso-gto.s3.amazonaws.com/uploads/reforma/pdf/1179/20191101.pdf" TargetMode="External"/><Relationship Id="rId86" Type="http://schemas.openxmlformats.org/officeDocument/2006/relationships/hyperlink" Target="https://www.diputados.gob.mx/LeyesBiblio/pdf/LDFEFM.pdf" TargetMode="External"/><Relationship Id="rId94" Type="http://schemas.openxmlformats.org/officeDocument/2006/relationships/hyperlink" Target="https://congreso-gto.s3.amazonaws.com/uploads/reforma/pdf/3660/CPJAEG_FDE_05Nov2025.pdf" TargetMode="External"/><Relationship Id="rId99" Type="http://schemas.openxmlformats.org/officeDocument/2006/relationships/hyperlink" Target="https://www.diputados.gob.mx/LeyesBiblio/pdf/CPEUM.pdf" TargetMode="External"/><Relationship Id="rId101" Type="http://schemas.openxmlformats.org/officeDocument/2006/relationships/hyperlink" Target="https://backperiodico.guanajuato.gob.mx/api/Periodico/DescargarPeriodicoId/18257" TargetMode="External"/><Relationship Id="rId4" Type="http://schemas.openxmlformats.org/officeDocument/2006/relationships/hyperlink" Target="https://sistemaestatalanticorrupcion.guanajuato.gob.mx/wp-content/uploads/2021/07/ACUERDO-NO.CCSE_.003.2022-IMPLEMENTACION-SISTEMA-2-PDE-Periodico-Oficial.pdf" TargetMode="External"/><Relationship Id="rId9" Type="http://schemas.openxmlformats.org/officeDocument/2006/relationships/hyperlink" Target="https://www.diputados.gob.mx/LeyesBiblio/pdf/LGPP.pdf" TargetMode="External"/><Relationship Id="rId13" Type="http://schemas.openxmlformats.org/officeDocument/2006/relationships/hyperlink" Target="https://finanzas.guanajuato.gob.mx/doc/mrf/LCEP_21Julio2022.pdf" TargetMode="External"/><Relationship Id="rId18" Type="http://schemas.openxmlformats.org/officeDocument/2006/relationships/hyperlink" Target="https://congreso-gto.s3.amazonaws.com/uploads/reforma/pdf/3445/LAEG_REF22Dic2022.pdf" TargetMode="External"/><Relationship Id="rId39" Type="http://schemas.openxmlformats.org/officeDocument/2006/relationships/hyperlink" Target="https://api.ieeg.mx/repoinfo/Uploads/condiciones-generales-de-trabajo-ieeg-2022.pdf" TargetMode="External"/><Relationship Id="rId34" Type="http://schemas.openxmlformats.org/officeDocument/2006/relationships/hyperlink" Target="https://api.ieeg.mx/repoinfo/Uploads/200706-extra-acuerdo-023.pdf" TargetMode="External"/><Relationship Id="rId50" Type="http://schemas.openxmlformats.org/officeDocument/2006/relationships/hyperlink" Target="https://repositoriodocumental.ine.mx/xmlui/bitstream/handle/123456789/116516/JGEor20210121-ap-4-2-Anexo.pdf" TargetMode="External"/><Relationship Id="rId55" Type="http://schemas.openxmlformats.org/officeDocument/2006/relationships/hyperlink" Target="../../../../../../../:b:/g/personal/transparencia_ieeg_org_mx/Ee2TTcB3L3VAmvUB_FA5EbIB9h9pdjCmgQygOYbkgkIpgA?e=u9e17m" TargetMode="External"/><Relationship Id="rId76" Type="http://schemas.openxmlformats.org/officeDocument/2006/relationships/hyperlink" Target="https://api.ieeg.mx/repoinfo/Uploads/codigo-de-conducta.pdf" TargetMode="External"/><Relationship Id="rId97" Type="http://schemas.openxmlformats.org/officeDocument/2006/relationships/hyperlink" Target="https://www.diputados.gob.mx/LeyesBiblio/pdf/LGA.pdf" TargetMode="External"/><Relationship Id="rId104" Type="http://schemas.openxmlformats.org/officeDocument/2006/relationships/hyperlink" Target="https://backperiodico.guanajuato.gob.mx/api/Periodico/DescargarPeriodicoId/18016" TargetMode="External"/><Relationship Id="rId7" Type="http://schemas.openxmlformats.org/officeDocument/2006/relationships/hyperlink" Target="https://www.diputados.gob.mx/LeyesBiblio/pdf/LGSMIME.pdf" TargetMode="External"/><Relationship Id="rId71" Type="http://schemas.openxmlformats.org/officeDocument/2006/relationships/hyperlink" Target="https://api.ieeg.mx/repoinfo/Uploads/lineamientos-de-administracion-operacion-y-seguridad-ti-ieeg.pdf" TargetMode="External"/><Relationship Id="rId92" Type="http://schemas.openxmlformats.org/officeDocument/2006/relationships/hyperlink" Target="https://www.diputados.gob.mx/LeyesBiblio/pdf/LGRA.pdf" TargetMode="External"/><Relationship Id="rId2" Type="http://schemas.openxmlformats.org/officeDocument/2006/relationships/hyperlink" Target="https://api.ieeg.mx/repoinfo/Uploads/lineamientos-declaraciones-situacion-patrimonial-de-intereses-oic-ieeg-2024.pdf" TargetMode="External"/><Relationship Id="rId29" Type="http://schemas.openxmlformats.org/officeDocument/2006/relationships/hyperlink" Target="https://api.ieeg.mx/repoinfo/Uploads/reglamento-funcionamiento-cpc-cgieeg-centros-mun-2020.pdf" TargetMode="External"/><Relationship Id="rId24" Type="http://schemas.openxmlformats.org/officeDocument/2006/relationships/hyperlink" Target="https://api.ieeg.mx/repoinfo/Uploads/reglamento-archivos-ieeg.pdf" TargetMode="External"/><Relationship Id="rId40" Type="http://schemas.openxmlformats.org/officeDocument/2006/relationships/hyperlink" Target="https://api.ieeg.mx/repoinfo/Uploads/manual-de-remuneraciones-ieeg-140322.pdf" TargetMode="External"/><Relationship Id="rId45" Type="http://schemas.openxmlformats.org/officeDocument/2006/relationships/hyperlink" Target="https://api.ieeg.mx/repoinfo/Uploads/estatuto-serv-prof-electoral.pdf" TargetMode="External"/><Relationship Id="rId66" Type="http://schemas.openxmlformats.org/officeDocument/2006/relationships/hyperlink" Target="https://api.ieeg.mx/repoinfo/Uploads/Lineamientos-de-reclutamiento-ieeg_1.pdf" TargetMode="External"/><Relationship Id="rId87" Type="http://schemas.openxmlformats.org/officeDocument/2006/relationships/hyperlink" Target="https://api.ieeg.mx/repoinfo/Uploads/lineamientos-declaraciones-situacion-patrimonial-de-intereses-oic-ieeg-2024.pdf" TargetMode="External"/><Relationship Id="rId61" Type="http://schemas.openxmlformats.org/officeDocument/2006/relationships/hyperlink" Target="../../../../../../../:b:/g/personal/transparencia_ieeg_org_mx/EZ9hrqhnRNVPp17EfEGUpuYBkCCAMFrqAiq0VWn--Wwdjw?e=qIy6wV" TargetMode="External"/><Relationship Id="rId82" Type="http://schemas.openxmlformats.org/officeDocument/2006/relationships/hyperlink" Target="https://www.dof.gob.mx/nota_to_imagen_fs.php?codnota=4863233&amp;fecha=09/01/1998&amp;cod_diario=208850" TargetMode="External"/><Relationship Id="rId19" Type="http://schemas.openxmlformats.org/officeDocument/2006/relationships/hyperlink" Target="https://congreso-gto.s3.amazonaws.com/uploads/reforma/pdf/3073/20180705.pdf" TargetMode="External"/><Relationship Id="rId14" Type="http://schemas.openxmlformats.org/officeDocument/2006/relationships/hyperlink" Target="https://congreso-gto.s3.amazonaws.com/uploads/reforma/pdf/3546/LFSEG_08Enero2024.pdf" TargetMode="External"/><Relationship Id="rId30" Type="http://schemas.openxmlformats.org/officeDocument/2006/relationships/hyperlink" Target="https://api.ieeg.mx/repoinfo/Uploads/reglamento-visitas-verificacion-auditorias-pp.pdf" TargetMode="External"/><Relationship Id="rId35" Type="http://schemas.openxmlformats.org/officeDocument/2006/relationships/hyperlink" Target="https://api.ieeg.mx/repoinfo/Uploads/231124-extra-acuerdo-092-b_2.pdf" TargetMode="External"/><Relationship Id="rId56" Type="http://schemas.openxmlformats.org/officeDocument/2006/relationships/hyperlink" Target="../../../../../../../:b:/g/personal/transparencia_ieeg_org_mx/EfS_MF_TtfNLh-0h-AMSVzwBEFFFVqaO9IzbMS_J3p88Mg?e=tFBeHl" TargetMode="External"/><Relationship Id="rId77" Type="http://schemas.openxmlformats.org/officeDocument/2006/relationships/hyperlink" Target="https://api.ieeg.mx/repoinfo/Uploads/lineamientos-comite-etica-y-conducta-ieeg.pdf" TargetMode="External"/><Relationship Id="rId100" Type="http://schemas.openxmlformats.org/officeDocument/2006/relationships/hyperlink" Target="https://congreso-gto.s3.amazonaws.com/uploads/reforma/pdf/3696/CPG_REF_16Febrero2026.pdf" TargetMode="External"/><Relationship Id="rId105" Type="http://schemas.openxmlformats.org/officeDocument/2006/relationships/hyperlink" Target="https://api.ieeg.mx/repoinfo/Uploads/Acuerdo_JEEIEEG-004-2026.pdf" TargetMode="External"/><Relationship Id="rId8" Type="http://schemas.openxmlformats.org/officeDocument/2006/relationships/hyperlink" Target="https://www.diputados.gob.mx/LeyesBiblio/pdf/LGMDE_200521.pdf" TargetMode="External"/><Relationship Id="rId51" Type="http://schemas.openxmlformats.org/officeDocument/2006/relationships/hyperlink" Target="../../../../../../../:b:/g/personal/transparencia_ieeg_org_mx/EXnUxoeF09NLodmg3GLObXQBbt3vVhJc_TtH5Ml2XSt81w?e=qXRtWV" TargetMode="External"/><Relationship Id="rId72" Type="http://schemas.openxmlformats.org/officeDocument/2006/relationships/hyperlink" Target="https://www.diputados.gob.mx/LeyesBiblio/pdf/LGCS.pdf" TargetMode="External"/><Relationship Id="rId93" Type="http://schemas.openxmlformats.org/officeDocument/2006/relationships/hyperlink" Target="https://congreso-gto.s3.amazonaws.com/uploads/reforma/pdf/3681/LRAESPEG_REF_11Diciembre2025.pdf" TargetMode="External"/><Relationship Id="rId98" Type="http://schemas.openxmlformats.org/officeDocument/2006/relationships/hyperlink" Target="https://www.diputados.gob.mx/LeyesBiblio/pdf/LGCG.pdf" TargetMode="External"/><Relationship Id="rId3" Type="http://schemas.openxmlformats.org/officeDocument/2006/relationships/hyperlink" Target="https://api.ieeg.mx/repoinfo/Uploads/170224-ord-acuerdo-08.pdf" TargetMode="External"/><Relationship Id="rId25" Type="http://schemas.openxmlformats.org/officeDocument/2006/relationships/hyperlink" Target="https://api.ieeg.mx/repoinfo/Uploads/reglamento-ley-participacion-ciudadana-gto.pdf" TargetMode="External"/><Relationship Id="rId46" Type="http://schemas.openxmlformats.org/officeDocument/2006/relationships/hyperlink" Target="https://api.ieeg.mx/repoinfo/Uploads/reglamento-interior-ieeg-nov2019.pdf" TargetMode="External"/><Relationship Id="rId67" Type="http://schemas.openxmlformats.org/officeDocument/2006/relationships/hyperlink" Target="../../../../../../../:b:/g/personal/transparencia_ieeg_org_mx/Eb3a5BzcCU5IgOPS-hlDVKcBIvFdEh3B2I_k7tMi5C3OGw?e=uKOAq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6"/>
  <sheetViews>
    <sheetView tabSelected="1" topLeftCell="D82" workbookViewId="0">
      <selection activeCell="H100" sqref="H10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2" t="s">
        <v>25</v>
      </c>
      <c r="B6" s="23"/>
      <c r="C6" s="23"/>
      <c r="D6" s="23"/>
      <c r="E6" s="23"/>
      <c r="F6" s="23"/>
      <c r="G6" s="23"/>
      <c r="H6" s="23"/>
      <c r="I6" s="23"/>
      <c r="J6" s="23"/>
      <c r="K6" s="2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3">
        <v>46023</v>
      </c>
      <c r="C8" s="3">
        <v>46112</v>
      </c>
      <c r="D8" t="s">
        <v>37</v>
      </c>
      <c r="E8" t="s">
        <v>37</v>
      </c>
      <c r="F8" s="3">
        <v>6246</v>
      </c>
      <c r="G8" s="4">
        <v>46122</v>
      </c>
      <c r="H8" s="5" t="s">
        <v>67</v>
      </c>
      <c r="I8" t="s">
        <v>68</v>
      </c>
      <c r="J8" s="3">
        <v>46119</v>
      </c>
      <c r="K8" s="2"/>
    </row>
    <row r="9" spans="1:11" x14ac:dyDescent="0.25">
      <c r="A9">
        <v>2026</v>
      </c>
      <c r="B9" s="3">
        <v>46023</v>
      </c>
      <c r="C9" s="3">
        <v>46112</v>
      </c>
      <c r="D9" t="s">
        <v>39</v>
      </c>
      <c r="E9" t="s">
        <v>69</v>
      </c>
      <c r="F9" s="3">
        <v>6501</v>
      </c>
      <c r="G9" s="8">
        <v>46069</v>
      </c>
      <c r="H9" s="6" t="s">
        <v>70</v>
      </c>
      <c r="I9" t="s">
        <v>68</v>
      </c>
      <c r="J9" s="3">
        <v>46119</v>
      </c>
      <c r="K9" s="2"/>
    </row>
    <row r="10" spans="1:11" x14ac:dyDescent="0.25">
      <c r="A10">
        <v>2026</v>
      </c>
      <c r="B10" s="3">
        <v>46023</v>
      </c>
      <c r="C10" s="3">
        <v>46112</v>
      </c>
      <c r="D10" t="s">
        <v>41</v>
      </c>
      <c r="E10" t="s">
        <v>71</v>
      </c>
      <c r="F10" s="3">
        <v>41782</v>
      </c>
      <c r="G10" s="3">
        <v>45579</v>
      </c>
      <c r="H10" s="11" t="s">
        <v>72</v>
      </c>
      <c r="I10" t="s">
        <v>68</v>
      </c>
      <c r="J10" s="3">
        <v>46119</v>
      </c>
      <c r="K10" s="2"/>
    </row>
    <row r="11" spans="1:11" x14ac:dyDescent="0.25">
      <c r="A11">
        <v>2026</v>
      </c>
      <c r="B11" s="3">
        <v>46023</v>
      </c>
      <c r="C11" s="3">
        <v>46112</v>
      </c>
      <c r="D11" t="s">
        <v>41</v>
      </c>
      <c r="E11" t="s">
        <v>73</v>
      </c>
      <c r="F11" s="3">
        <v>35391</v>
      </c>
      <c r="G11" s="3">
        <v>45580</v>
      </c>
      <c r="H11" s="11" t="s">
        <v>74</v>
      </c>
      <c r="I11" t="s">
        <v>68</v>
      </c>
      <c r="J11" s="3">
        <v>46119</v>
      </c>
      <c r="K11" s="2"/>
    </row>
    <row r="12" spans="1:11" x14ac:dyDescent="0.25">
      <c r="A12">
        <v>2026</v>
      </c>
      <c r="B12" s="3">
        <v>46023</v>
      </c>
      <c r="C12" s="3">
        <v>46112</v>
      </c>
      <c r="D12" t="s">
        <v>41</v>
      </c>
      <c r="E12" t="s">
        <v>75</v>
      </c>
      <c r="F12" s="3">
        <v>41782</v>
      </c>
      <c r="G12" s="3">
        <v>44336</v>
      </c>
      <c r="H12" s="11" t="s">
        <v>76</v>
      </c>
      <c r="I12" t="s">
        <v>68</v>
      </c>
      <c r="J12" s="3">
        <v>46119</v>
      </c>
      <c r="K12" s="2"/>
    </row>
    <row r="13" spans="1:11" x14ac:dyDescent="0.25">
      <c r="A13">
        <v>2026</v>
      </c>
      <c r="B13" s="3">
        <v>46023</v>
      </c>
      <c r="C13" s="3">
        <v>46112</v>
      </c>
      <c r="D13" t="s">
        <v>41</v>
      </c>
      <c r="E13" t="s">
        <v>77</v>
      </c>
      <c r="F13" s="3">
        <v>41782</v>
      </c>
      <c r="G13" s="3">
        <v>45254</v>
      </c>
      <c r="H13" s="11" t="s">
        <v>78</v>
      </c>
      <c r="I13" t="s">
        <v>68</v>
      </c>
      <c r="J13" s="3">
        <v>46119</v>
      </c>
      <c r="K13" s="2"/>
    </row>
    <row r="14" spans="1:11" x14ac:dyDescent="0.25">
      <c r="A14">
        <v>2026</v>
      </c>
      <c r="B14" s="3">
        <v>46023</v>
      </c>
      <c r="C14" s="3">
        <v>46112</v>
      </c>
      <c r="D14" t="s">
        <v>41</v>
      </c>
      <c r="E14" t="s">
        <v>79</v>
      </c>
      <c r="F14" s="3">
        <v>45736</v>
      </c>
      <c r="G14" s="3">
        <v>45736</v>
      </c>
      <c r="H14" s="11" t="s">
        <v>80</v>
      </c>
      <c r="I14" t="s">
        <v>68</v>
      </c>
      <c r="J14" s="3">
        <v>46119</v>
      </c>
      <c r="K14" s="2"/>
    </row>
    <row r="15" spans="1:11" x14ac:dyDescent="0.25">
      <c r="A15">
        <v>2026</v>
      </c>
      <c r="B15" s="3">
        <v>46023</v>
      </c>
      <c r="C15" s="3">
        <v>46112</v>
      </c>
      <c r="D15" t="s">
        <v>41</v>
      </c>
      <c r="E15" t="s">
        <v>81</v>
      </c>
      <c r="F15" s="3">
        <v>45736</v>
      </c>
      <c r="G15" s="3">
        <v>45736</v>
      </c>
      <c r="H15" s="12" t="s">
        <v>82</v>
      </c>
      <c r="I15" t="s">
        <v>68</v>
      </c>
      <c r="J15" s="3">
        <v>46119</v>
      </c>
      <c r="K15" s="2"/>
    </row>
    <row r="16" spans="1:11" x14ac:dyDescent="0.25">
      <c r="A16">
        <v>2026</v>
      </c>
      <c r="B16" s="3">
        <v>46023</v>
      </c>
      <c r="C16" s="3">
        <v>46112</v>
      </c>
      <c r="D16" t="s">
        <v>41</v>
      </c>
      <c r="E16" t="s">
        <v>83</v>
      </c>
      <c r="F16" s="3">
        <v>42569</v>
      </c>
      <c r="G16" s="4">
        <v>46006</v>
      </c>
      <c r="H16" s="5" t="s">
        <v>84</v>
      </c>
      <c r="I16" t="s">
        <v>68</v>
      </c>
      <c r="J16" s="3">
        <v>46119</v>
      </c>
      <c r="K16" s="2"/>
    </row>
    <row r="17" spans="1:11" x14ac:dyDescent="0.25">
      <c r="A17">
        <v>2026</v>
      </c>
      <c r="B17" s="3">
        <v>46023</v>
      </c>
      <c r="C17" s="3">
        <v>46112</v>
      </c>
      <c r="D17" t="s">
        <v>42</v>
      </c>
      <c r="E17" t="s">
        <v>85</v>
      </c>
      <c r="F17" s="3">
        <v>41712</v>
      </c>
      <c r="G17" s="7">
        <v>44335</v>
      </c>
      <c r="H17" s="11" t="s">
        <v>86</v>
      </c>
      <c r="I17" t="s">
        <v>68</v>
      </c>
      <c r="J17" s="3">
        <v>46119</v>
      </c>
      <c r="K17" s="2"/>
    </row>
    <row r="18" spans="1:11" x14ac:dyDescent="0.25">
      <c r="A18">
        <v>2026</v>
      </c>
      <c r="B18" s="3">
        <v>46023</v>
      </c>
      <c r="C18" s="3">
        <v>46112</v>
      </c>
      <c r="D18" t="s">
        <v>44</v>
      </c>
      <c r="E18" t="s">
        <v>87</v>
      </c>
      <c r="F18" s="3">
        <v>41817</v>
      </c>
      <c r="G18" s="3">
        <v>45250</v>
      </c>
      <c r="H18" s="11" t="s">
        <v>88</v>
      </c>
      <c r="I18" t="s">
        <v>68</v>
      </c>
      <c r="J18" s="3">
        <v>46119</v>
      </c>
      <c r="K18" s="2"/>
    </row>
    <row r="19" spans="1:11" x14ac:dyDescent="0.25">
      <c r="A19">
        <v>2026</v>
      </c>
      <c r="B19" s="3">
        <v>46023</v>
      </c>
      <c r="C19" s="3">
        <v>46112</v>
      </c>
      <c r="D19" t="s">
        <v>44</v>
      </c>
      <c r="E19" t="s">
        <v>260</v>
      </c>
      <c r="F19" s="3">
        <v>42503</v>
      </c>
      <c r="G19" s="4">
        <v>46120</v>
      </c>
      <c r="H19" s="5" t="s">
        <v>89</v>
      </c>
      <c r="I19" t="s">
        <v>68</v>
      </c>
      <c r="J19" s="3">
        <v>46119</v>
      </c>
      <c r="K19" s="2"/>
    </row>
    <row r="20" spans="1:11" x14ac:dyDescent="0.25">
      <c r="A20">
        <v>2026</v>
      </c>
      <c r="B20" s="3">
        <v>46023</v>
      </c>
      <c r="C20" s="3">
        <v>46112</v>
      </c>
      <c r="D20" t="s">
        <v>44</v>
      </c>
      <c r="E20" t="s">
        <v>90</v>
      </c>
      <c r="F20" s="3">
        <v>45653</v>
      </c>
      <c r="G20" s="4">
        <v>46021</v>
      </c>
      <c r="H20" s="5" t="s">
        <v>91</v>
      </c>
      <c r="I20" t="s">
        <v>68</v>
      </c>
      <c r="J20" s="3">
        <v>46119</v>
      </c>
      <c r="K20" s="2"/>
    </row>
    <row r="21" spans="1:11" x14ac:dyDescent="0.25">
      <c r="A21">
        <v>2026</v>
      </c>
      <c r="B21" s="3">
        <v>46023</v>
      </c>
      <c r="C21" s="3">
        <v>46112</v>
      </c>
      <c r="D21" t="s">
        <v>44</v>
      </c>
      <c r="E21" t="s">
        <v>92</v>
      </c>
      <c r="F21" s="3">
        <v>41999</v>
      </c>
      <c r="G21" s="3">
        <v>44763</v>
      </c>
      <c r="H21" s="11" t="s">
        <v>93</v>
      </c>
      <c r="I21" t="s">
        <v>68</v>
      </c>
      <c r="J21" s="3">
        <v>46119</v>
      </c>
      <c r="K21" s="2"/>
    </row>
    <row r="22" spans="1:11" x14ac:dyDescent="0.25">
      <c r="A22">
        <v>2026</v>
      </c>
      <c r="B22" s="3">
        <v>46023</v>
      </c>
      <c r="C22" s="3">
        <v>46112</v>
      </c>
      <c r="D22" t="s">
        <v>44</v>
      </c>
      <c r="E22" t="s">
        <v>94</v>
      </c>
      <c r="F22" s="3">
        <v>42906</v>
      </c>
      <c r="G22" s="4">
        <v>46002</v>
      </c>
      <c r="H22" s="5" t="s">
        <v>95</v>
      </c>
      <c r="I22" t="s">
        <v>68</v>
      </c>
      <c r="J22" s="3">
        <v>46119</v>
      </c>
      <c r="K22" s="2"/>
    </row>
    <row r="23" spans="1:11" x14ac:dyDescent="0.25">
      <c r="A23">
        <v>2026</v>
      </c>
      <c r="B23" s="3">
        <v>46023</v>
      </c>
      <c r="C23" s="3">
        <v>46112</v>
      </c>
      <c r="D23" t="s">
        <v>44</v>
      </c>
      <c r="E23" t="s">
        <v>96</v>
      </c>
      <c r="F23" s="3">
        <v>42272</v>
      </c>
      <c r="G23" s="3">
        <v>45299</v>
      </c>
      <c r="H23" s="11" t="s">
        <v>97</v>
      </c>
      <c r="I23" t="s">
        <v>68</v>
      </c>
      <c r="J23" s="3">
        <v>46119</v>
      </c>
      <c r="K23" s="2"/>
    </row>
    <row r="24" spans="1:11" x14ac:dyDescent="0.25">
      <c r="A24">
        <v>2026</v>
      </c>
      <c r="B24" s="3">
        <v>46023</v>
      </c>
      <c r="C24" s="3">
        <v>46112</v>
      </c>
      <c r="D24" t="s">
        <v>44</v>
      </c>
      <c r="E24" t="s">
        <v>98</v>
      </c>
      <c r="F24" s="3">
        <v>33942</v>
      </c>
      <c r="G24" s="3">
        <v>45250</v>
      </c>
      <c r="H24" s="11" t="s">
        <v>99</v>
      </c>
      <c r="I24" t="s">
        <v>68</v>
      </c>
      <c r="J24" s="3">
        <v>46119</v>
      </c>
      <c r="K24" s="2"/>
    </row>
    <row r="25" spans="1:11" x14ac:dyDescent="0.25">
      <c r="A25">
        <v>2026</v>
      </c>
      <c r="B25" s="3">
        <v>46023</v>
      </c>
      <c r="C25" s="3">
        <v>46112</v>
      </c>
      <c r="D25" t="s">
        <v>44</v>
      </c>
      <c r="E25" t="s">
        <v>100</v>
      </c>
      <c r="F25" s="3">
        <v>37845</v>
      </c>
      <c r="G25" s="3">
        <v>45653</v>
      </c>
      <c r="H25" s="11" t="s">
        <v>101</v>
      </c>
      <c r="I25" t="s">
        <v>68</v>
      </c>
      <c r="J25" s="3">
        <v>46119</v>
      </c>
      <c r="K25" s="2"/>
    </row>
    <row r="26" spans="1:11" x14ac:dyDescent="0.25">
      <c r="A26">
        <v>2026</v>
      </c>
      <c r="B26" s="3">
        <v>46023</v>
      </c>
      <c r="C26" s="3">
        <v>46112</v>
      </c>
      <c r="D26" t="s">
        <v>44</v>
      </c>
      <c r="E26" t="s">
        <v>102</v>
      </c>
      <c r="F26" s="3">
        <v>42930</v>
      </c>
      <c r="G26" s="3">
        <v>43074</v>
      </c>
      <c r="H26" s="11" t="s">
        <v>103</v>
      </c>
      <c r="I26" t="s">
        <v>68</v>
      </c>
      <c r="J26" s="3">
        <v>46119</v>
      </c>
      <c r="K26" s="2"/>
    </row>
    <row r="27" spans="1:11" x14ac:dyDescent="0.25">
      <c r="A27">
        <v>2026</v>
      </c>
      <c r="B27" s="3">
        <v>46023</v>
      </c>
      <c r="C27" s="3">
        <v>46112</v>
      </c>
      <c r="D27" t="s">
        <v>44</v>
      </c>
      <c r="E27" t="s">
        <v>104</v>
      </c>
      <c r="F27" s="3">
        <v>44025</v>
      </c>
      <c r="G27" s="3">
        <v>44917</v>
      </c>
      <c r="H27" s="11" t="s">
        <v>105</v>
      </c>
      <c r="I27" t="s">
        <v>68</v>
      </c>
      <c r="J27" s="3">
        <v>46119</v>
      </c>
      <c r="K27" s="2"/>
    </row>
    <row r="28" spans="1:11" x14ac:dyDescent="0.25">
      <c r="A28">
        <v>2026</v>
      </c>
      <c r="B28" s="3">
        <v>46023</v>
      </c>
      <c r="C28" s="3">
        <v>46112</v>
      </c>
      <c r="D28" t="s">
        <v>44</v>
      </c>
      <c r="E28" t="s">
        <v>106</v>
      </c>
      <c r="F28" s="3">
        <v>37551</v>
      </c>
      <c r="G28" s="3">
        <v>43286</v>
      </c>
      <c r="H28" s="11" t="s">
        <v>107</v>
      </c>
      <c r="I28" t="s">
        <v>68</v>
      </c>
      <c r="J28" s="3">
        <v>46119</v>
      </c>
      <c r="K28" s="2"/>
    </row>
    <row r="29" spans="1:11" x14ac:dyDescent="0.25">
      <c r="A29">
        <v>2026</v>
      </c>
      <c r="B29" s="3">
        <v>46023</v>
      </c>
      <c r="C29" s="3">
        <v>46112</v>
      </c>
      <c r="D29" t="s">
        <v>46</v>
      </c>
      <c r="E29" t="s">
        <v>108</v>
      </c>
      <c r="F29" s="3">
        <v>39311</v>
      </c>
      <c r="G29" s="4">
        <v>45964</v>
      </c>
      <c r="H29" s="5" t="s">
        <v>109</v>
      </c>
      <c r="I29" t="s">
        <v>68</v>
      </c>
      <c r="J29" s="3">
        <v>46119</v>
      </c>
      <c r="K29" s="2"/>
    </row>
    <row r="30" spans="1:11" x14ac:dyDescent="0.25">
      <c r="A30">
        <v>2026</v>
      </c>
      <c r="B30" s="3">
        <v>46023</v>
      </c>
      <c r="C30" s="3">
        <v>46112</v>
      </c>
      <c r="D30" t="s">
        <v>47</v>
      </c>
      <c r="E30" t="s">
        <v>110</v>
      </c>
      <c r="F30" s="3">
        <v>42332</v>
      </c>
      <c r="G30" s="3">
        <v>44046</v>
      </c>
      <c r="H30" s="11" t="s">
        <v>111</v>
      </c>
      <c r="I30" t="s">
        <v>68</v>
      </c>
      <c r="J30" s="3">
        <v>46119</v>
      </c>
      <c r="K30" s="2"/>
    </row>
    <row r="31" spans="1:11" x14ac:dyDescent="0.25">
      <c r="A31">
        <v>2026</v>
      </c>
      <c r="B31" s="3">
        <v>46023</v>
      </c>
      <c r="C31" s="3">
        <v>46112</v>
      </c>
      <c r="D31" t="s">
        <v>47</v>
      </c>
      <c r="E31" t="s">
        <v>112</v>
      </c>
      <c r="F31" s="3">
        <v>45289</v>
      </c>
      <c r="G31" s="3">
        <v>45289</v>
      </c>
      <c r="H31" s="11" t="s">
        <v>113</v>
      </c>
      <c r="I31" t="s">
        <v>68</v>
      </c>
      <c r="J31" s="3">
        <v>46119</v>
      </c>
      <c r="K31" s="2"/>
    </row>
    <row r="32" spans="1:11" x14ac:dyDescent="0.25">
      <c r="A32">
        <v>2026</v>
      </c>
      <c r="B32" s="3">
        <v>46023</v>
      </c>
      <c r="C32" s="3">
        <v>46112</v>
      </c>
      <c r="D32" t="s">
        <v>47</v>
      </c>
      <c r="E32" t="s">
        <v>114</v>
      </c>
      <c r="F32" s="13">
        <v>41884</v>
      </c>
      <c r="G32" s="3">
        <v>44046</v>
      </c>
      <c r="H32" s="11" t="s">
        <v>115</v>
      </c>
      <c r="I32" t="s">
        <v>68</v>
      </c>
      <c r="J32" s="3">
        <v>46119</v>
      </c>
      <c r="K32" s="2"/>
    </row>
    <row r="33" spans="1:11" x14ac:dyDescent="0.25">
      <c r="A33">
        <v>2026</v>
      </c>
      <c r="B33" s="3">
        <v>46023</v>
      </c>
      <c r="C33" s="3">
        <v>46112</v>
      </c>
      <c r="D33" t="s">
        <v>47</v>
      </c>
      <c r="E33" t="s">
        <v>116</v>
      </c>
      <c r="F33" s="3">
        <v>45289</v>
      </c>
      <c r="G33" s="3">
        <v>45289</v>
      </c>
      <c r="H33" s="14" t="s">
        <v>117</v>
      </c>
      <c r="I33" t="s">
        <v>68</v>
      </c>
      <c r="J33" s="3">
        <v>46119</v>
      </c>
      <c r="K33" s="2"/>
    </row>
    <row r="34" spans="1:11" x14ac:dyDescent="0.25">
      <c r="A34">
        <v>2026</v>
      </c>
      <c r="B34" s="3">
        <v>46023</v>
      </c>
      <c r="C34" s="3">
        <v>46112</v>
      </c>
      <c r="D34" t="s">
        <v>47</v>
      </c>
      <c r="E34" t="s">
        <v>118</v>
      </c>
      <c r="F34" s="3">
        <v>44190</v>
      </c>
      <c r="G34" s="3">
        <v>44190</v>
      </c>
      <c r="H34" s="11" t="s">
        <v>119</v>
      </c>
      <c r="I34" t="s">
        <v>68</v>
      </c>
      <c r="J34" s="3">
        <v>46119</v>
      </c>
      <c r="K34" s="2"/>
    </row>
    <row r="35" spans="1:11" x14ac:dyDescent="0.25">
      <c r="A35">
        <v>2026</v>
      </c>
      <c r="B35" s="3">
        <v>46023</v>
      </c>
      <c r="C35" s="3">
        <v>46112</v>
      </c>
      <c r="D35" t="s">
        <v>47</v>
      </c>
      <c r="E35" t="s">
        <v>120</v>
      </c>
      <c r="F35" s="3">
        <v>39756</v>
      </c>
      <c r="G35" s="3">
        <v>41884</v>
      </c>
      <c r="H35" s="11" t="s">
        <v>121</v>
      </c>
      <c r="I35" t="s">
        <v>68</v>
      </c>
      <c r="J35" s="3">
        <v>46119</v>
      </c>
      <c r="K35" s="2"/>
    </row>
    <row r="36" spans="1:11" x14ac:dyDescent="0.25">
      <c r="A36">
        <v>2026</v>
      </c>
      <c r="B36" s="3">
        <v>46023</v>
      </c>
      <c r="C36" s="3">
        <v>46112</v>
      </c>
      <c r="D36" t="s">
        <v>47</v>
      </c>
      <c r="E36" t="s">
        <v>122</v>
      </c>
      <c r="F36" s="3">
        <v>37918</v>
      </c>
      <c r="G36" s="3">
        <v>41884</v>
      </c>
      <c r="H36" s="11" t="s">
        <v>123</v>
      </c>
      <c r="I36" t="s">
        <v>68</v>
      </c>
      <c r="J36" s="3">
        <v>46119</v>
      </c>
      <c r="K36" s="2"/>
    </row>
    <row r="37" spans="1:11" x14ac:dyDescent="0.25">
      <c r="A37">
        <v>2026</v>
      </c>
      <c r="B37" s="3">
        <v>46023</v>
      </c>
      <c r="C37" s="3">
        <v>46112</v>
      </c>
      <c r="D37" t="s">
        <v>47</v>
      </c>
      <c r="E37" t="s">
        <v>124</v>
      </c>
      <c r="F37" s="3">
        <v>44482</v>
      </c>
      <c r="G37" s="3">
        <v>44482</v>
      </c>
      <c r="H37" s="11" t="s">
        <v>125</v>
      </c>
      <c r="I37" t="s">
        <v>68</v>
      </c>
      <c r="J37" s="3">
        <v>46119</v>
      </c>
      <c r="K37" s="2"/>
    </row>
    <row r="38" spans="1:11" x14ac:dyDescent="0.25">
      <c r="A38">
        <v>2026</v>
      </c>
      <c r="B38" s="3">
        <v>46023</v>
      </c>
      <c r="C38" s="3">
        <v>46112</v>
      </c>
      <c r="D38" t="s">
        <v>47</v>
      </c>
      <c r="E38" t="s">
        <v>126</v>
      </c>
      <c r="F38" s="3">
        <v>44587</v>
      </c>
      <c r="G38" s="3">
        <v>45363</v>
      </c>
      <c r="H38" s="11" t="s">
        <v>127</v>
      </c>
      <c r="I38" t="s">
        <v>68</v>
      </c>
      <c r="J38" s="3">
        <v>46119</v>
      </c>
      <c r="K38" s="2"/>
    </row>
    <row r="39" spans="1:11" x14ac:dyDescent="0.25">
      <c r="A39">
        <v>2026</v>
      </c>
      <c r="B39" s="3">
        <v>46023</v>
      </c>
      <c r="C39" s="3">
        <v>46112</v>
      </c>
      <c r="D39" t="s">
        <v>47</v>
      </c>
      <c r="E39" t="s">
        <v>128</v>
      </c>
      <c r="F39" s="3">
        <v>45289</v>
      </c>
      <c r="G39" s="3">
        <v>45289</v>
      </c>
      <c r="H39" s="11" t="s">
        <v>129</v>
      </c>
      <c r="I39" t="s">
        <v>68</v>
      </c>
      <c r="J39" s="3">
        <v>46119</v>
      </c>
      <c r="K39" s="2"/>
    </row>
    <row r="40" spans="1:11" x14ac:dyDescent="0.25">
      <c r="A40">
        <v>2026</v>
      </c>
      <c r="B40" s="3">
        <v>46023</v>
      </c>
      <c r="C40" s="3">
        <v>46112</v>
      </c>
      <c r="D40" t="s">
        <v>47</v>
      </c>
      <c r="E40" t="s">
        <v>130</v>
      </c>
      <c r="F40" s="3">
        <v>44482</v>
      </c>
      <c r="G40" s="3">
        <v>44482</v>
      </c>
      <c r="H40" s="11" t="s">
        <v>131</v>
      </c>
      <c r="I40" t="s">
        <v>68</v>
      </c>
      <c r="J40" s="3">
        <v>46119</v>
      </c>
      <c r="K40" s="2"/>
    </row>
    <row r="41" spans="1:11" x14ac:dyDescent="0.25">
      <c r="A41">
        <v>2026</v>
      </c>
      <c r="B41" s="3">
        <v>46023</v>
      </c>
      <c r="C41" s="3">
        <v>46112</v>
      </c>
      <c r="D41" t="s">
        <v>47</v>
      </c>
      <c r="E41" t="s">
        <v>132</v>
      </c>
      <c r="F41" s="3">
        <v>37918</v>
      </c>
      <c r="G41" s="3">
        <v>44046</v>
      </c>
      <c r="H41" s="11" t="s">
        <v>133</v>
      </c>
      <c r="I41" t="s">
        <v>68</v>
      </c>
      <c r="J41" s="3">
        <v>46119</v>
      </c>
      <c r="K41" s="2"/>
    </row>
    <row r="42" spans="1:11" x14ac:dyDescent="0.25">
      <c r="A42">
        <v>2026</v>
      </c>
      <c r="B42" s="3">
        <v>46023</v>
      </c>
      <c r="C42" s="3">
        <v>46112</v>
      </c>
      <c r="D42" t="s">
        <v>47</v>
      </c>
      <c r="E42" t="s">
        <v>134</v>
      </c>
      <c r="F42" s="3">
        <v>38776</v>
      </c>
      <c r="G42" s="3">
        <v>38814</v>
      </c>
      <c r="H42" s="11" t="s">
        <v>135</v>
      </c>
      <c r="I42" t="s">
        <v>68</v>
      </c>
      <c r="J42" s="3">
        <v>46119</v>
      </c>
      <c r="K42" s="2"/>
    </row>
    <row r="43" spans="1:11" x14ac:dyDescent="0.25">
      <c r="A43">
        <v>2026</v>
      </c>
      <c r="B43" s="3">
        <v>46023</v>
      </c>
      <c r="C43" s="3">
        <v>46112</v>
      </c>
      <c r="D43" t="s">
        <v>47</v>
      </c>
      <c r="E43" t="s">
        <v>136</v>
      </c>
      <c r="F43" s="3">
        <v>42923</v>
      </c>
      <c r="G43" s="3">
        <v>43780</v>
      </c>
      <c r="H43" s="11" t="s">
        <v>137</v>
      </c>
      <c r="I43" t="s">
        <v>68</v>
      </c>
      <c r="J43" s="3">
        <v>46119</v>
      </c>
      <c r="K43" s="2"/>
    </row>
    <row r="44" spans="1:11" x14ac:dyDescent="0.25">
      <c r="A44">
        <v>2026</v>
      </c>
      <c r="B44" s="3">
        <v>46023</v>
      </c>
      <c r="C44" s="3">
        <v>46112</v>
      </c>
      <c r="D44" t="s">
        <v>47</v>
      </c>
      <c r="E44" t="s">
        <v>138</v>
      </c>
      <c r="F44" s="3">
        <v>45289</v>
      </c>
      <c r="G44" s="3">
        <v>45289</v>
      </c>
      <c r="H44" s="11" t="s">
        <v>139</v>
      </c>
      <c r="I44" t="s">
        <v>68</v>
      </c>
      <c r="J44" s="3">
        <v>46119</v>
      </c>
      <c r="K44" s="2"/>
    </row>
    <row r="45" spans="1:11" x14ac:dyDescent="0.25">
      <c r="A45">
        <v>2026</v>
      </c>
      <c r="B45" s="3">
        <v>46023</v>
      </c>
      <c r="C45" s="3">
        <v>46112</v>
      </c>
      <c r="D45" t="s">
        <v>47</v>
      </c>
      <c r="E45" t="s">
        <v>140</v>
      </c>
      <c r="F45" s="3">
        <v>44012</v>
      </c>
      <c r="G45" s="3">
        <v>45254</v>
      </c>
      <c r="H45" s="11" t="s">
        <v>141</v>
      </c>
      <c r="I45" t="s">
        <v>68</v>
      </c>
      <c r="J45" s="3">
        <v>46119</v>
      </c>
      <c r="K45" s="2"/>
    </row>
    <row r="46" spans="1:11" x14ac:dyDescent="0.25">
      <c r="A46">
        <v>2026</v>
      </c>
      <c r="B46" s="3">
        <v>46023</v>
      </c>
      <c r="C46" s="3">
        <v>46112</v>
      </c>
      <c r="D46" t="s">
        <v>47</v>
      </c>
      <c r="E46" t="s">
        <v>142</v>
      </c>
      <c r="F46" s="3">
        <v>44046</v>
      </c>
      <c r="G46" s="3">
        <v>44046</v>
      </c>
      <c r="H46" s="11" t="s">
        <v>143</v>
      </c>
      <c r="I46" t="s">
        <v>68</v>
      </c>
      <c r="J46" s="3">
        <v>46119</v>
      </c>
      <c r="K46" s="2"/>
    </row>
    <row r="47" spans="1:11" x14ac:dyDescent="0.25">
      <c r="A47">
        <v>2026</v>
      </c>
      <c r="B47" s="3">
        <v>46023</v>
      </c>
      <c r="C47" s="3">
        <v>46112</v>
      </c>
      <c r="D47" t="s">
        <v>57</v>
      </c>
      <c r="E47" t="s">
        <v>144</v>
      </c>
      <c r="F47" s="3">
        <v>45289</v>
      </c>
      <c r="G47" s="3">
        <v>45289</v>
      </c>
      <c r="H47" s="11" t="s">
        <v>145</v>
      </c>
      <c r="I47" t="s">
        <v>68</v>
      </c>
      <c r="J47" s="3">
        <v>46119</v>
      </c>
      <c r="K47" s="2"/>
    </row>
    <row r="48" spans="1:11" x14ac:dyDescent="0.25">
      <c r="A48">
        <v>2026</v>
      </c>
      <c r="B48" s="3">
        <v>46023</v>
      </c>
      <c r="C48" s="3">
        <v>46112</v>
      </c>
      <c r="D48" t="s">
        <v>47</v>
      </c>
      <c r="E48" t="s">
        <v>146</v>
      </c>
      <c r="F48" s="3">
        <v>44546</v>
      </c>
      <c r="G48" s="3">
        <v>44546</v>
      </c>
      <c r="H48" s="11" t="s">
        <v>147</v>
      </c>
      <c r="I48" t="s">
        <v>68</v>
      </c>
      <c r="J48" s="3">
        <v>46119</v>
      </c>
      <c r="K48" s="2"/>
    </row>
    <row r="49" spans="1:11" x14ac:dyDescent="0.25">
      <c r="A49">
        <v>2026</v>
      </c>
      <c r="B49" s="3">
        <v>46023</v>
      </c>
      <c r="C49" s="3">
        <v>46112</v>
      </c>
      <c r="D49" t="s">
        <v>57</v>
      </c>
      <c r="E49" t="s">
        <v>148</v>
      </c>
      <c r="F49" s="3">
        <v>44263</v>
      </c>
      <c r="G49" s="3">
        <v>45335</v>
      </c>
      <c r="H49" s="14" t="s">
        <v>149</v>
      </c>
      <c r="I49" t="s">
        <v>68</v>
      </c>
      <c r="J49" s="3">
        <v>46119</v>
      </c>
      <c r="K49" s="2"/>
    </row>
    <row r="50" spans="1:11" x14ac:dyDescent="0.25">
      <c r="A50">
        <v>2026</v>
      </c>
      <c r="B50" s="3">
        <v>46023</v>
      </c>
      <c r="C50" s="3">
        <v>46112</v>
      </c>
      <c r="D50" t="s">
        <v>57</v>
      </c>
      <c r="E50" t="s">
        <v>261</v>
      </c>
      <c r="F50" s="4">
        <v>46009</v>
      </c>
      <c r="G50" s="4">
        <v>46009</v>
      </c>
      <c r="H50" s="5" t="s">
        <v>150</v>
      </c>
      <c r="I50" t="s">
        <v>68</v>
      </c>
      <c r="J50" s="3">
        <v>46119</v>
      </c>
      <c r="K50" s="2"/>
    </row>
    <row r="51" spans="1:11" x14ac:dyDescent="0.25">
      <c r="A51">
        <v>2026</v>
      </c>
      <c r="B51" s="3">
        <v>46023</v>
      </c>
      <c r="C51" s="3">
        <v>46112</v>
      </c>
      <c r="D51" t="s">
        <v>57</v>
      </c>
      <c r="E51" t="s">
        <v>151</v>
      </c>
      <c r="F51" s="3">
        <v>44498</v>
      </c>
      <c r="G51" s="3">
        <v>44904</v>
      </c>
      <c r="H51" s="11" t="s">
        <v>152</v>
      </c>
      <c r="I51" t="s">
        <v>68</v>
      </c>
      <c r="J51" s="3">
        <v>46119</v>
      </c>
      <c r="K51" s="2"/>
    </row>
    <row r="52" spans="1:11" x14ac:dyDescent="0.25">
      <c r="A52">
        <v>2026</v>
      </c>
      <c r="B52" s="3">
        <v>46023</v>
      </c>
      <c r="C52" s="3">
        <v>46112</v>
      </c>
      <c r="D52" t="s">
        <v>53</v>
      </c>
      <c r="E52" t="s">
        <v>153</v>
      </c>
      <c r="F52" s="3">
        <v>42899</v>
      </c>
      <c r="G52" s="3">
        <v>44725</v>
      </c>
      <c r="H52" s="11" t="s">
        <v>154</v>
      </c>
      <c r="I52" t="s">
        <v>68</v>
      </c>
      <c r="J52" s="3">
        <v>46119</v>
      </c>
      <c r="K52" s="2"/>
    </row>
    <row r="53" spans="1:11" x14ac:dyDescent="0.25">
      <c r="A53">
        <v>2026</v>
      </c>
      <c r="B53" s="3">
        <v>46023</v>
      </c>
      <c r="C53" s="3">
        <v>46112</v>
      </c>
      <c r="D53" t="s">
        <v>49</v>
      </c>
      <c r="E53" t="s">
        <v>155</v>
      </c>
      <c r="F53" s="7">
        <v>44015</v>
      </c>
      <c r="G53" s="8">
        <v>46072</v>
      </c>
      <c r="H53" s="6" t="s">
        <v>156</v>
      </c>
      <c r="I53" t="s">
        <v>68</v>
      </c>
      <c r="J53" s="3">
        <v>46119</v>
      </c>
      <c r="K53" s="2"/>
    </row>
    <row r="54" spans="1:11" x14ac:dyDescent="0.25">
      <c r="A54">
        <v>2026</v>
      </c>
      <c r="B54" s="3">
        <v>46023</v>
      </c>
      <c r="C54" s="3">
        <v>46112</v>
      </c>
      <c r="D54" t="s">
        <v>49</v>
      </c>
      <c r="E54" t="s">
        <v>157</v>
      </c>
      <c r="F54" s="3">
        <v>43130</v>
      </c>
      <c r="G54" s="3">
        <v>44629</v>
      </c>
      <c r="H54" s="11" t="s">
        <v>158</v>
      </c>
      <c r="I54" t="s">
        <v>159</v>
      </c>
      <c r="J54" s="3">
        <v>46119</v>
      </c>
      <c r="K54" s="2"/>
    </row>
    <row r="55" spans="1:11" x14ac:dyDescent="0.25">
      <c r="A55">
        <v>2026</v>
      </c>
      <c r="B55" s="3">
        <v>46023</v>
      </c>
      <c r="C55" s="3">
        <v>46112</v>
      </c>
      <c r="D55" t="s">
        <v>57</v>
      </c>
      <c r="E55" t="s">
        <v>160</v>
      </c>
      <c r="F55" s="3">
        <v>44439</v>
      </c>
      <c r="G55" s="3">
        <v>45642</v>
      </c>
      <c r="H55" s="11" t="s">
        <v>161</v>
      </c>
      <c r="I55" t="s">
        <v>159</v>
      </c>
      <c r="J55" s="3">
        <v>46119</v>
      </c>
      <c r="K55" s="2"/>
    </row>
    <row r="56" spans="1:11" x14ac:dyDescent="0.25">
      <c r="A56">
        <v>2026</v>
      </c>
      <c r="B56" s="3">
        <v>46023</v>
      </c>
      <c r="C56" s="3">
        <v>46112</v>
      </c>
      <c r="D56" t="s">
        <v>57</v>
      </c>
      <c r="E56" t="s">
        <v>162</v>
      </c>
      <c r="F56" s="3">
        <v>44439</v>
      </c>
      <c r="G56" s="3">
        <v>44562</v>
      </c>
      <c r="H56" s="11" t="s">
        <v>163</v>
      </c>
      <c r="I56" t="s">
        <v>159</v>
      </c>
      <c r="J56" s="3">
        <v>46119</v>
      </c>
      <c r="K56" s="2"/>
    </row>
    <row r="57" spans="1:11" x14ac:dyDescent="0.25">
      <c r="A57">
        <v>2026</v>
      </c>
      <c r="B57" s="3">
        <v>46023</v>
      </c>
      <c r="C57" s="3">
        <v>46112</v>
      </c>
      <c r="D57" t="s">
        <v>57</v>
      </c>
      <c r="E57" t="s">
        <v>164</v>
      </c>
      <c r="F57" s="3">
        <v>44439</v>
      </c>
      <c r="G57" s="3">
        <v>44439</v>
      </c>
      <c r="H57" s="11" t="s">
        <v>165</v>
      </c>
      <c r="I57" t="s">
        <v>159</v>
      </c>
      <c r="J57" s="3">
        <v>46119</v>
      </c>
      <c r="K57" s="2"/>
    </row>
    <row r="58" spans="1:11" x14ac:dyDescent="0.25">
      <c r="A58">
        <v>2026</v>
      </c>
      <c r="B58" s="3">
        <v>46023</v>
      </c>
      <c r="C58" s="3">
        <v>46112</v>
      </c>
      <c r="D58" t="s">
        <v>57</v>
      </c>
      <c r="E58" t="s">
        <v>166</v>
      </c>
      <c r="F58" s="3">
        <v>44459</v>
      </c>
      <c r="G58" s="3">
        <v>45719</v>
      </c>
      <c r="H58" s="11" t="s">
        <v>167</v>
      </c>
      <c r="I58" t="s">
        <v>159</v>
      </c>
      <c r="J58" s="3">
        <v>46119</v>
      </c>
      <c r="K58" s="2"/>
    </row>
    <row r="59" spans="1:11" x14ac:dyDescent="0.25">
      <c r="A59">
        <v>2026</v>
      </c>
      <c r="B59" s="3">
        <v>46023</v>
      </c>
      <c r="C59" s="3">
        <v>46112</v>
      </c>
      <c r="D59" t="s">
        <v>57</v>
      </c>
      <c r="E59" t="s">
        <v>168</v>
      </c>
      <c r="F59" s="3">
        <v>44217</v>
      </c>
      <c r="G59" s="3">
        <v>44217</v>
      </c>
      <c r="H59" s="11" t="s">
        <v>169</v>
      </c>
      <c r="I59" t="s">
        <v>159</v>
      </c>
      <c r="J59" s="3">
        <v>46119</v>
      </c>
      <c r="K59" s="2"/>
    </row>
    <row r="60" spans="1:11" x14ac:dyDescent="0.25">
      <c r="A60">
        <v>2026</v>
      </c>
      <c r="B60" s="3">
        <v>46023</v>
      </c>
      <c r="C60" s="3">
        <v>46112</v>
      </c>
      <c r="D60" t="s">
        <v>40</v>
      </c>
      <c r="E60" t="s">
        <v>170</v>
      </c>
      <c r="F60" s="3">
        <v>42384</v>
      </c>
      <c r="G60" s="3">
        <v>45096</v>
      </c>
      <c r="H60" s="11" t="s">
        <v>171</v>
      </c>
      <c r="I60" t="s">
        <v>159</v>
      </c>
      <c r="J60" s="3">
        <v>46119</v>
      </c>
      <c r="K60" s="2"/>
    </row>
    <row r="61" spans="1:11" x14ac:dyDescent="0.25">
      <c r="A61">
        <v>2026</v>
      </c>
      <c r="B61" s="3">
        <v>46023</v>
      </c>
      <c r="C61" s="3">
        <v>46112</v>
      </c>
      <c r="D61" t="s">
        <v>47</v>
      </c>
      <c r="E61" t="s">
        <v>136</v>
      </c>
      <c r="F61" s="3">
        <v>42923</v>
      </c>
      <c r="G61" s="3">
        <v>43769</v>
      </c>
      <c r="H61" s="11" t="s">
        <v>137</v>
      </c>
      <c r="I61" t="s">
        <v>159</v>
      </c>
      <c r="J61" s="3">
        <v>46119</v>
      </c>
      <c r="K61" s="2"/>
    </row>
    <row r="62" spans="1:11" x14ac:dyDescent="0.25">
      <c r="A62">
        <v>2026</v>
      </c>
      <c r="B62" s="3">
        <v>46023</v>
      </c>
      <c r="C62" s="3">
        <v>46112</v>
      </c>
      <c r="D62" t="s">
        <v>57</v>
      </c>
      <c r="E62" t="s">
        <v>172</v>
      </c>
      <c r="F62" s="3">
        <v>44217</v>
      </c>
      <c r="G62" s="3">
        <v>45210</v>
      </c>
      <c r="H62" s="11" t="s">
        <v>173</v>
      </c>
      <c r="I62" t="s">
        <v>159</v>
      </c>
      <c r="J62" s="3">
        <v>46119</v>
      </c>
      <c r="K62" s="2"/>
    </row>
    <row r="63" spans="1:11" x14ac:dyDescent="0.25">
      <c r="A63">
        <v>2026</v>
      </c>
      <c r="B63" s="3">
        <v>46023</v>
      </c>
      <c r="C63" s="3">
        <v>46112</v>
      </c>
      <c r="D63" t="s">
        <v>57</v>
      </c>
      <c r="E63" t="s">
        <v>174</v>
      </c>
      <c r="F63" s="3">
        <v>44468</v>
      </c>
      <c r="G63" s="3">
        <v>44468</v>
      </c>
      <c r="H63" s="11" t="str">
        <f>HYPERLINK("https://ieeg-my.sharepoint.com/:b:/g/personal/transparencia_ieeg_org_mx/EQmZAN8zfB9Nsb2FcYtxW4ABayDUqIGmdJ1doh6zt4LKmg?e=7SHw2S")</f>
        <v>https://ieeg-my.sharepoint.com/:b:/g/personal/transparencia_ieeg_org_mx/EQmZAN8zfB9Nsb2FcYtxW4ABayDUqIGmdJ1doh6zt4LKmg?e=7SHw2S</v>
      </c>
      <c r="I63" t="s">
        <v>159</v>
      </c>
      <c r="J63" s="3">
        <v>46119</v>
      </c>
      <c r="K63" s="2"/>
    </row>
    <row r="64" spans="1:11" x14ac:dyDescent="0.25">
      <c r="A64">
        <v>2026</v>
      </c>
      <c r="B64" s="3">
        <v>46023</v>
      </c>
      <c r="C64" s="3">
        <v>46112</v>
      </c>
      <c r="D64" t="s">
        <v>57</v>
      </c>
      <c r="E64" t="s">
        <v>175</v>
      </c>
      <c r="F64" s="3">
        <v>44130</v>
      </c>
      <c r="G64" s="3">
        <v>44130</v>
      </c>
      <c r="H64" s="11" t="s">
        <v>176</v>
      </c>
      <c r="I64" t="s">
        <v>159</v>
      </c>
      <c r="J64" s="3">
        <v>46119</v>
      </c>
      <c r="K64" s="2"/>
    </row>
    <row r="65" spans="1:11" x14ac:dyDescent="0.25">
      <c r="A65">
        <v>2026</v>
      </c>
      <c r="B65" s="3">
        <v>46023</v>
      </c>
      <c r="C65" s="3">
        <v>46112</v>
      </c>
      <c r="D65" t="s">
        <v>57</v>
      </c>
      <c r="E65" t="s">
        <v>177</v>
      </c>
      <c r="F65" s="3">
        <v>44217</v>
      </c>
      <c r="G65" s="3">
        <v>44217</v>
      </c>
      <c r="H65" s="20" t="str">
        <f>HYPERLINK("https://ieeg-my.sharepoint.com/:b:/g/personal/transparencia_ieeg_org_mx/IQChgTeeiigUTrov9fmxF2jDATd6DaPljQfJlfbOY_2MQtA?e=rcLCaG")</f>
        <v>https://ieeg-my.sharepoint.com/:b:/g/personal/transparencia_ieeg_org_mx/IQChgTeeiigUTrov9fmxF2jDATd6DaPljQfJlfbOY_2MQtA?e=rcLCaG</v>
      </c>
      <c r="I65" t="s">
        <v>159</v>
      </c>
      <c r="J65" s="3">
        <v>46119</v>
      </c>
      <c r="K65" s="2"/>
    </row>
    <row r="66" spans="1:11" x14ac:dyDescent="0.25">
      <c r="A66">
        <v>2026</v>
      </c>
      <c r="B66" s="3">
        <v>46023</v>
      </c>
      <c r="C66" s="3">
        <v>46112</v>
      </c>
      <c r="D66" t="s">
        <v>57</v>
      </c>
      <c r="E66" t="s">
        <v>257</v>
      </c>
      <c r="F66" s="3">
        <v>44217</v>
      </c>
      <c r="G66" s="3">
        <v>44274</v>
      </c>
      <c r="H66" s="11" t="s">
        <v>178</v>
      </c>
      <c r="I66" t="s">
        <v>159</v>
      </c>
      <c r="J66" s="3">
        <v>46119</v>
      </c>
      <c r="K66" s="21"/>
    </row>
    <row r="67" spans="1:11" x14ac:dyDescent="0.25">
      <c r="A67">
        <v>2026</v>
      </c>
      <c r="B67" s="3">
        <v>46023</v>
      </c>
      <c r="C67" s="3">
        <v>46112</v>
      </c>
      <c r="D67" t="s">
        <v>57</v>
      </c>
      <c r="E67" t="s">
        <v>179</v>
      </c>
      <c r="F67" s="3">
        <v>44468</v>
      </c>
      <c r="G67" s="3">
        <v>44468</v>
      </c>
      <c r="H67" s="11" t="str">
        <f>HYPERLINK("https://ieeg-my.sharepoint.com/:b:/g/personal/transparencia_ieeg_org_mx/EXnUxoeF09NLodmg3GLObXQBbt3vVhJc_TtH5Ml2XSt81w?e=qXRtWV")</f>
        <v>https://ieeg-my.sharepoint.com/:b:/g/personal/transparencia_ieeg_org_mx/EXnUxoeF09NLodmg3GLObXQBbt3vVhJc_TtH5Ml2XSt81w?e=qXRtWV</v>
      </c>
      <c r="I67" t="s">
        <v>159</v>
      </c>
      <c r="J67" s="3">
        <v>46119</v>
      </c>
      <c r="K67" s="21"/>
    </row>
    <row r="68" spans="1:11" x14ac:dyDescent="0.25">
      <c r="A68">
        <v>2026</v>
      </c>
      <c r="B68" s="3">
        <v>46023</v>
      </c>
      <c r="C68" s="3">
        <v>46112</v>
      </c>
      <c r="D68" t="s">
        <v>57</v>
      </c>
      <c r="E68" t="s">
        <v>180</v>
      </c>
      <c r="F68" s="3">
        <v>44468</v>
      </c>
      <c r="G68" s="3">
        <v>44468</v>
      </c>
      <c r="H68" s="11" t="str">
        <f>HYPERLINK("https://ieeg-my.sharepoint.com/:b:/g/personal/transparencia_ieeg_org_mx/EUCbiv5Bv_tImLeJJ7lf0dsBtz62AFst4AlPtDvcUCHpPA?e=asCTEl")</f>
        <v>https://ieeg-my.sharepoint.com/:b:/g/personal/transparencia_ieeg_org_mx/EUCbiv5Bv_tImLeJJ7lf0dsBtz62AFst4AlPtDvcUCHpPA?e=asCTEl</v>
      </c>
      <c r="I68" t="s">
        <v>159</v>
      </c>
      <c r="J68" s="3">
        <v>46119</v>
      </c>
      <c r="K68" s="21"/>
    </row>
    <row r="69" spans="1:11" x14ac:dyDescent="0.25">
      <c r="A69">
        <v>2026</v>
      </c>
      <c r="B69" s="3">
        <v>46023</v>
      </c>
      <c r="C69" s="3">
        <v>46112</v>
      </c>
      <c r="D69" t="s">
        <v>57</v>
      </c>
      <c r="E69" t="s">
        <v>181</v>
      </c>
      <c r="F69" s="3">
        <v>44468</v>
      </c>
      <c r="G69" s="3">
        <v>44468</v>
      </c>
      <c r="H69" s="11" t="str">
        <f>HYPERLINK("https://ieeg-my.sharepoint.com/:b:/g/personal/transparencia_ieeg_org_mx/EeqWkOjIpHtIs4DM_mWowEsBtu9Mqg_x8-aPvfpDz0rmiA?e=dIs2Zb")</f>
        <v>https://ieeg-my.sharepoint.com/:b:/g/personal/transparencia_ieeg_org_mx/EeqWkOjIpHtIs4DM_mWowEsBtu9Mqg_x8-aPvfpDz0rmiA?e=dIs2Zb</v>
      </c>
      <c r="I69" t="s">
        <v>159</v>
      </c>
      <c r="J69" s="3">
        <v>46119</v>
      </c>
      <c r="K69" s="21"/>
    </row>
    <row r="70" spans="1:11" x14ac:dyDescent="0.25">
      <c r="A70">
        <v>2026</v>
      </c>
      <c r="B70" s="3">
        <v>46023</v>
      </c>
      <c r="C70" s="3">
        <v>46112</v>
      </c>
      <c r="D70" t="s">
        <v>57</v>
      </c>
      <c r="E70" t="s">
        <v>182</v>
      </c>
      <c r="F70" s="3">
        <v>44274</v>
      </c>
      <c r="G70" s="3">
        <v>44274</v>
      </c>
      <c r="H70" s="11" t="str">
        <f>HYPERLINK("https://ieeg-my.sharepoint.com/:b:/g/personal/transparencia_ieeg_org_mx/EV5w9Yfj4WhBtqgDt18QSdcBpGjeYadGqBXsHvutomuuQw?e=whdeP9")</f>
        <v>https://ieeg-my.sharepoint.com/:b:/g/personal/transparencia_ieeg_org_mx/EV5w9Yfj4WhBtqgDt18QSdcBpGjeYadGqBXsHvutomuuQw?e=whdeP9</v>
      </c>
      <c r="I70" t="s">
        <v>159</v>
      </c>
      <c r="J70" s="3">
        <v>46119</v>
      </c>
      <c r="K70" s="2"/>
    </row>
    <row r="71" spans="1:11" x14ac:dyDescent="0.25">
      <c r="A71">
        <v>2026</v>
      </c>
      <c r="B71" s="3">
        <v>46023</v>
      </c>
      <c r="C71" s="3">
        <v>46112</v>
      </c>
      <c r="D71" t="s">
        <v>57</v>
      </c>
      <c r="E71" t="s">
        <v>183</v>
      </c>
      <c r="F71" s="3">
        <v>44274</v>
      </c>
      <c r="G71" s="3">
        <v>44274</v>
      </c>
      <c r="H71" s="11" t="str">
        <f>HYPERLINK("https://ieeg-my.sharepoint.com/:b:/g/personal/transparencia_ieeg_org_mx/Ee2TTcB3L3VAmvUB_FA5EbIB9h9pdjCmgQygOYbkgkIpgA?e=u9e17m")</f>
        <v>https://ieeg-my.sharepoint.com/:b:/g/personal/transparencia_ieeg_org_mx/Ee2TTcB3L3VAmvUB_FA5EbIB9h9pdjCmgQygOYbkgkIpgA?e=u9e17m</v>
      </c>
      <c r="I71" t="s">
        <v>159</v>
      </c>
      <c r="J71" s="3">
        <v>46119</v>
      </c>
      <c r="K71" s="2"/>
    </row>
    <row r="72" spans="1:11" x14ac:dyDescent="0.25">
      <c r="A72">
        <v>2026</v>
      </c>
      <c r="B72" s="3">
        <v>46023</v>
      </c>
      <c r="C72" s="3">
        <v>46112</v>
      </c>
      <c r="D72" t="s">
        <v>57</v>
      </c>
      <c r="E72" t="s">
        <v>184</v>
      </c>
      <c r="F72" s="3">
        <v>44274</v>
      </c>
      <c r="G72" s="3">
        <v>44274</v>
      </c>
      <c r="H72" s="11" t="str">
        <f>HYPERLINK("https://ieeg-my.sharepoint.com/:b:/g/personal/transparencia_ieeg_org_mx/EfS_MF_TtfNLh-0h-AMSVzwBEFFFVqaO9IzbMS_J3p88Mg?e=tFBeHl")</f>
        <v>https://ieeg-my.sharepoint.com/:b:/g/personal/transparencia_ieeg_org_mx/EfS_MF_TtfNLh-0h-AMSVzwBEFFFVqaO9IzbMS_J3p88Mg?e=tFBeHl</v>
      </c>
      <c r="I72" t="s">
        <v>159</v>
      </c>
      <c r="J72" s="3">
        <v>46119</v>
      </c>
      <c r="K72" s="2"/>
    </row>
    <row r="73" spans="1:11" x14ac:dyDescent="0.25">
      <c r="A73">
        <v>2026</v>
      </c>
      <c r="B73" s="3">
        <v>46023</v>
      </c>
      <c r="C73" s="3">
        <v>46112</v>
      </c>
      <c r="D73" t="s">
        <v>47</v>
      </c>
      <c r="E73" t="s">
        <v>185</v>
      </c>
      <c r="F73" s="3">
        <v>42620</v>
      </c>
      <c r="G73" s="3">
        <v>45693</v>
      </c>
      <c r="H73" s="14" t="str">
        <f>HYPERLINK("https://ieeg-my.sharepoint.com/:b:/g/personal/transparencia_ieeg_org_mx/Eb3a5BzcCU5IgOPS-hlDVKcBIvFdEh3B2I_k7tMi5C3OGw?e=uKOAqi")</f>
        <v>https://ieeg-my.sharepoint.com/:b:/g/personal/transparencia_ieeg_org_mx/Eb3a5BzcCU5IgOPS-hlDVKcBIvFdEh3B2I_k7tMi5C3OGw?e=uKOAqi</v>
      </c>
      <c r="I73" t="s">
        <v>159</v>
      </c>
      <c r="J73" s="3">
        <v>46119</v>
      </c>
      <c r="K73" s="2"/>
    </row>
    <row r="74" spans="1:11" x14ac:dyDescent="0.25">
      <c r="A74">
        <v>2026</v>
      </c>
      <c r="B74" s="3">
        <v>46023</v>
      </c>
      <c r="C74" s="3">
        <v>46112</v>
      </c>
      <c r="D74" t="s">
        <v>57</v>
      </c>
      <c r="E74" t="s">
        <v>258</v>
      </c>
      <c r="F74" s="3">
        <v>45666</v>
      </c>
      <c r="G74" s="3">
        <v>45666</v>
      </c>
      <c r="H74" s="11" t="str">
        <f>HYPERLINK("https://ieeg-my.sharepoint.com/:b:/g/personal/transparencia_ieeg_org_mx/Ee76B4Dq9mBPoER9xW6ZhAoBIGTP2j0xrF8Ich-3Nw0amQ?e=B8r574")</f>
        <v>https://ieeg-my.sharepoint.com/:b:/g/personal/transparencia_ieeg_org_mx/Ee76B4Dq9mBPoER9xW6ZhAoBIGTP2j0xrF8Ich-3Nw0amQ?e=B8r574</v>
      </c>
      <c r="I74" t="s">
        <v>159</v>
      </c>
      <c r="J74" s="3">
        <v>46119</v>
      </c>
      <c r="K74" s="2"/>
    </row>
    <row r="75" spans="1:11" x14ac:dyDescent="0.25">
      <c r="A75">
        <v>2026</v>
      </c>
      <c r="B75" s="3">
        <v>46023</v>
      </c>
      <c r="C75" s="3">
        <v>46112</v>
      </c>
      <c r="D75" t="s">
        <v>57</v>
      </c>
      <c r="E75" t="s">
        <v>186</v>
      </c>
      <c r="F75" s="3">
        <v>44804</v>
      </c>
      <c r="G75" s="3">
        <v>44804</v>
      </c>
      <c r="H75" s="11" t="str">
        <f>HYPERLINK("https://ieeg-my.sharepoint.com/:b:/g/personal/transparencia_ieeg_org_mx/EdvOAU9I7PlBrHC6uburnukBJjQPt7kmxivj734xYg9XDg?e=eL4ZZH")</f>
        <v>https://ieeg-my.sharepoint.com/:b:/g/personal/transparencia_ieeg_org_mx/EdvOAU9I7PlBrHC6uburnukBJjQPt7kmxivj734xYg9XDg?e=eL4ZZH</v>
      </c>
      <c r="I75" t="s">
        <v>159</v>
      </c>
      <c r="J75" s="3">
        <v>46119</v>
      </c>
      <c r="K75" s="2"/>
    </row>
    <row r="76" spans="1:11" x14ac:dyDescent="0.25">
      <c r="A76">
        <v>2026</v>
      </c>
      <c r="B76" s="3">
        <v>46023</v>
      </c>
      <c r="C76" s="3">
        <v>46112</v>
      </c>
      <c r="D76" t="s">
        <v>57</v>
      </c>
      <c r="E76" t="s">
        <v>187</v>
      </c>
      <c r="F76" s="3">
        <v>44217</v>
      </c>
      <c r="G76" s="3">
        <v>44217</v>
      </c>
      <c r="H76" s="11" t="str">
        <f>HYPERLINK("https://ieeg-my.sharepoint.com/:b:/g/personal/transparencia_ieeg_org_mx/EUKPYWQWTkdIh7SMSGWTMFoB9JhcAPEjX0H50g0DilgFpw?e=eCcBQU")</f>
        <v>https://ieeg-my.sharepoint.com/:b:/g/personal/transparencia_ieeg_org_mx/EUKPYWQWTkdIh7SMSGWTMFoB9JhcAPEjX0H50g0DilgFpw?e=eCcBQU</v>
      </c>
      <c r="I76" t="s">
        <v>159</v>
      </c>
      <c r="J76" s="3">
        <v>46119</v>
      </c>
      <c r="K76" s="2"/>
    </row>
    <row r="77" spans="1:11" x14ac:dyDescent="0.25">
      <c r="A77">
        <v>2026</v>
      </c>
      <c r="B77" s="3">
        <v>46023</v>
      </c>
      <c r="C77" s="3">
        <v>46112</v>
      </c>
      <c r="D77" t="s">
        <v>49</v>
      </c>
      <c r="E77" t="s">
        <v>188</v>
      </c>
      <c r="F77" s="3">
        <v>44439</v>
      </c>
      <c r="G77" s="3">
        <v>44439</v>
      </c>
      <c r="H77" s="11" t="s">
        <v>189</v>
      </c>
      <c r="I77" t="s">
        <v>159</v>
      </c>
      <c r="J77" s="3">
        <v>46119</v>
      </c>
      <c r="K77" s="21"/>
    </row>
    <row r="78" spans="1:11" x14ac:dyDescent="0.25">
      <c r="A78">
        <v>2026</v>
      </c>
      <c r="B78" s="3">
        <v>46023</v>
      </c>
      <c r="C78" s="3">
        <v>46112</v>
      </c>
      <c r="D78" t="s">
        <v>57</v>
      </c>
      <c r="E78" t="s">
        <v>190</v>
      </c>
      <c r="F78" s="3">
        <v>44397</v>
      </c>
      <c r="G78" s="3">
        <v>44397</v>
      </c>
      <c r="H78" s="11" t="str">
        <f>HYPERLINK("https://ieeg-my.sharepoint.com/:b:/g/personal/transparencia_ieeg_org_mx/EZ9hrqhnRNVPp17EfEGUpuYBkCCAMFrqAiq0VWn--Wwdjw?e=qIy6wV")</f>
        <v>https://ieeg-my.sharepoint.com/:b:/g/personal/transparencia_ieeg_org_mx/EZ9hrqhnRNVPp17EfEGUpuYBkCCAMFrqAiq0VWn--Wwdjw?e=qIy6wV</v>
      </c>
      <c r="I78" t="s">
        <v>159</v>
      </c>
      <c r="J78" s="3">
        <v>46119</v>
      </c>
      <c r="K78" s="21"/>
    </row>
    <row r="79" spans="1:11" x14ac:dyDescent="0.25">
      <c r="A79">
        <v>2026</v>
      </c>
      <c r="B79" s="3">
        <v>46023</v>
      </c>
      <c r="C79" s="3">
        <v>46112</v>
      </c>
      <c r="D79" t="s">
        <v>57</v>
      </c>
      <c r="E79" t="s">
        <v>191</v>
      </c>
      <c r="F79" s="3">
        <v>44469</v>
      </c>
      <c r="G79" s="3">
        <v>44649</v>
      </c>
      <c r="H79" s="14" t="str">
        <f>HYPERLINK("https://ieeg-my.sharepoint.com/:b:/g/personal/transparencia_ieeg_org_mx/ERLLFXcclXNIvLiNAnjRM-UB_PEEO1asIFte0xz8X5Pt2g?e=10JDaI")</f>
        <v>https://ieeg-my.sharepoint.com/:b:/g/personal/transparencia_ieeg_org_mx/ERLLFXcclXNIvLiNAnjRM-UB_PEEO1asIFte0xz8X5Pt2g?e=10JDaI</v>
      </c>
      <c r="I79" t="s">
        <v>159</v>
      </c>
      <c r="J79" s="3">
        <v>46119</v>
      </c>
      <c r="K79" s="21"/>
    </row>
    <row r="80" spans="1:11" x14ac:dyDescent="0.25">
      <c r="A80">
        <v>2026</v>
      </c>
      <c r="B80" s="3">
        <v>46023</v>
      </c>
      <c r="C80" s="3">
        <v>46112</v>
      </c>
      <c r="D80" t="s">
        <v>57</v>
      </c>
      <c r="E80" t="s">
        <v>192</v>
      </c>
      <c r="F80" s="3">
        <v>44469</v>
      </c>
      <c r="G80" s="3">
        <v>44469</v>
      </c>
      <c r="H80" s="14" t="str">
        <f>HYPERLINK("https://ieeg-my.sharepoint.com/:b:/g/personal/transparencia_ieeg_org_mx/EaBgp7Pmmg9Asvar0NLae-sBPAzsiMlx_DpQvF4p3tZOQQ?e=fuZNTP")</f>
        <v>https://ieeg-my.sharepoint.com/:b:/g/personal/transparencia_ieeg_org_mx/EaBgp7Pmmg9Asvar0NLae-sBPAzsiMlx_DpQvF4p3tZOQQ?e=fuZNTP</v>
      </c>
      <c r="I80" t="s">
        <v>159</v>
      </c>
      <c r="J80" s="3">
        <v>46119</v>
      </c>
      <c r="K80" s="2"/>
    </row>
    <row r="81" spans="1:11" x14ac:dyDescent="0.25">
      <c r="A81">
        <v>2026</v>
      </c>
      <c r="B81" s="3">
        <v>46023</v>
      </c>
      <c r="C81" s="3">
        <v>46112</v>
      </c>
      <c r="D81" t="s">
        <v>66</v>
      </c>
      <c r="E81" t="s">
        <v>193</v>
      </c>
      <c r="F81" s="3">
        <v>44498</v>
      </c>
      <c r="G81" s="3">
        <v>45085</v>
      </c>
      <c r="H81" s="14" t="str">
        <f>HYPERLINK("https://ieeg-my.sharepoint.com/:b:/g/personal/transparencia_ieeg_org_mx/EeyiUddwR8BAoovZ65SB9FcBqU2AnnB0V6SYBbhLFc7eJw?e=Zmb23V")</f>
        <v>https://ieeg-my.sharepoint.com/:b:/g/personal/transparencia_ieeg_org_mx/EeyiUddwR8BAoovZ65SB9FcBqU2AnnB0V6SYBbhLFc7eJw?e=Zmb23V</v>
      </c>
      <c r="I81" t="s">
        <v>159</v>
      </c>
      <c r="J81" s="3">
        <v>46119</v>
      </c>
      <c r="K81" s="2"/>
    </row>
    <row r="82" spans="1:11" x14ac:dyDescent="0.25">
      <c r="A82">
        <v>2026</v>
      </c>
      <c r="B82" s="3">
        <v>46023</v>
      </c>
      <c r="C82" s="3">
        <v>46112</v>
      </c>
      <c r="D82" t="s">
        <v>66</v>
      </c>
      <c r="E82" t="s">
        <v>194</v>
      </c>
      <c r="F82" s="3">
        <v>45503</v>
      </c>
      <c r="G82" s="3">
        <v>45503</v>
      </c>
      <c r="H82" s="14" t="s">
        <v>195</v>
      </c>
      <c r="I82" t="s">
        <v>159</v>
      </c>
      <c r="J82" s="3">
        <v>46119</v>
      </c>
      <c r="K82" s="2"/>
    </row>
    <row r="83" spans="1:11" x14ac:dyDescent="0.25">
      <c r="A83">
        <v>2026</v>
      </c>
      <c r="B83" s="3">
        <v>46023</v>
      </c>
      <c r="C83" s="3">
        <v>46112</v>
      </c>
      <c r="D83" t="s">
        <v>66</v>
      </c>
      <c r="E83" t="s">
        <v>196</v>
      </c>
      <c r="F83" s="3">
        <v>44756</v>
      </c>
      <c r="G83" s="3">
        <v>44756</v>
      </c>
      <c r="H83" s="14" t="s">
        <v>197</v>
      </c>
      <c r="I83" t="s">
        <v>159</v>
      </c>
      <c r="J83" s="3">
        <v>46119</v>
      </c>
      <c r="K83" s="2"/>
    </row>
    <row r="84" spans="1:11" x14ac:dyDescent="0.25">
      <c r="A84">
        <v>2026</v>
      </c>
      <c r="B84" s="3">
        <v>46023</v>
      </c>
      <c r="C84" s="3">
        <v>46112</v>
      </c>
      <c r="D84" t="s">
        <v>44</v>
      </c>
      <c r="E84" t="s">
        <v>198</v>
      </c>
      <c r="F84" s="3">
        <v>40508</v>
      </c>
      <c r="G84" s="4">
        <v>46002</v>
      </c>
      <c r="H84" s="5" t="s">
        <v>199</v>
      </c>
      <c r="I84" t="s">
        <v>200</v>
      </c>
      <c r="J84" s="3">
        <v>46119</v>
      </c>
      <c r="K84" s="2"/>
    </row>
    <row r="85" spans="1:11" x14ac:dyDescent="0.25">
      <c r="A85">
        <v>2026</v>
      </c>
      <c r="B85" s="3">
        <v>46023</v>
      </c>
      <c r="C85" s="3">
        <v>46112</v>
      </c>
      <c r="D85" t="s">
        <v>52</v>
      </c>
      <c r="E85" t="s">
        <v>201</v>
      </c>
      <c r="F85" s="3">
        <v>45173</v>
      </c>
      <c r="G85" s="3">
        <v>45173</v>
      </c>
      <c r="H85" s="5" t="s">
        <v>202</v>
      </c>
      <c r="I85" t="s">
        <v>203</v>
      </c>
      <c r="J85" s="3">
        <v>46119</v>
      </c>
      <c r="K85" s="2"/>
    </row>
    <row r="86" spans="1:11" x14ac:dyDescent="0.25">
      <c r="A86">
        <v>2026</v>
      </c>
      <c r="B86" s="3">
        <v>46023</v>
      </c>
      <c r="C86" s="3">
        <v>46112</v>
      </c>
      <c r="D86" t="s">
        <v>52</v>
      </c>
      <c r="E86" t="s">
        <v>204</v>
      </c>
      <c r="F86" s="3">
        <v>45173</v>
      </c>
      <c r="G86" s="3">
        <v>45173</v>
      </c>
      <c r="H86" s="5" t="s">
        <v>205</v>
      </c>
      <c r="I86" t="s">
        <v>203</v>
      </c>
      <c r="J86" s="3">
        <v>46119</v>
      </c>
      <c r="K86" s="2"/>
    </row>
    <row r="87" spans="1:11" x14ac:dyDescent="0.25">
      <c r="A87">
        <v>2026</v>
      </c>
      <c r="B87" s="3">
        <v>46023</v>
      </c>
      <c r="C87" s="3">
        <v>46112</v>
      </c>
      <c r="D87" t="s">
        <v>57</v>
      </c>
      <c r="E87" t="s">
        <v>206</v>
      </c>
      <c r="F87" s="3">
        <v>45173</v>
      </c>
      <c r="G87" s="3">
        <v>45173</v>
      </c>
      <c r="H87" s="5" t="s">
        <v>207</v>
      </c>
      <c r="I87" t="s">
        <v>203</v>
      </c>
      <c r="J87" s="3">
        <v>46119</v>
      </c>
      <c r="K87" s="2"/>
    </row>
    <row r="88" spans="1:11" x14ac:dyDescent="0.25">
      <c r="A88">
        <v>2026</v>
      </c>
      <c r="B88" s="3">
        <v>46023</v>
      </c>
      <c r="C88" s="3">
        <v>46112</v>
      </c>
      <c r="D88" t="s">
        <v>41</v>
      </c>
      <c r="E88" t="s">
        <v>208</v>
      </c>
      <c r="F88" s="3">
        <v>43231</v>
      </c>
      <c r="G88" s="3">
        <v>45383</v>
      </c>
      <c r="H88" s="5" t="s">
        <v>209</v>
      </c>
      <c r="I88" t="s">
        <v>210</v>
      </c>
      <c r="J88" s="3">
        <v>46119</v>
      </c>
      <c r="K88" s="2"/>
    </row>
    <row r="89" spans="1:11" x14ac:dyDescent="0.25">
      <c r="A89">
        <v>2026</v>
      </c>
      <c r="B89" s="3">
        <v>46023</v>
      </c>
      <c r="C89" s="3">
        <v>46112</v>
      </c>
      <c r="D89" s="15" t="s">
        <v>38</v>
      </c>
      <c r="E89" t="s">
        <v>211</v>
      </c>
      <c r="F89" s="10">
        <v>29595</v>
      </c>
      <c r="G89" s="10">
        <v>37273</v>
      </c>
      <c r="H89" s="12" t="s">
        <v>212</v>
      </c>
      <c r="I89" s="16" t="s">
        <v>213</v>
      </c>
      <c r="J89" s="3">
        <v>46119</v>
      </c>
      <c r="K89" s="2"/>
    </row>
    <row r="90" spans="1:11" x14ac:dyDescent="0.25">
      <c r="A90">
        <v>2026</v>
      </c>
      <c r="B90" s="3">
        <v>46023</v>
      </c>
      <c r="C90" s="3">
        <v>46112</v>
      </c>
      <c r="D90" s="15" t="s">
        <v>38</v>
      </c>
      <c r="E90" t="s">
        <v>214</v>
      </c>
      <c r="F90" s="10">
        <v>35387</v>
      </c>
      <c r="G90" s="10">
        <v>35804</v>
      </c>
      <c r="H90" s="12" t="s">
        <v>215</v>
      </c>
      <c r="I90" s="16" t="s">
        <v>213</v>
      </c>
      <c r="J90" s="3">
        <v>46119</v>
      </c>
      <c r="K90" s="2"/>
    </row>
    <row r="91" spans="1:11" x14ac:dyDescent="0.25">
      <c r="A91">
        <v>2026</v>
      </c>
      <c r="B91" s="3">
        <v>46023</v>
      </c>
      <c r="C91" s="3">
        <v>46112</v>
      </c>
      <c r="D91" s="15" t="s">
        <v>38</v>
      </c>
      <c r="E91" t="s">
        <v>216</v>
      </c>
      <c r="F91" s="10">
        <v>38134</v>
      </c>
      <c r="G91" s="10">
        <v>38700</v>
      </c>
      <c r="H91" s="12" t="s">
        <v>217</v>
      </c>
      <c r="I91" s="16" t="s">
        <v>213</v>
      </c>
      <c r="J91" s="3">
        <v>46119</v>
      </c>
      <c r="K91" s="2"/>
    </row>
    <row r="92" spans="1:11" x14ac:dyDescent="0.25">
      <c r="A92">
        <v>2026</v>
      </c>
      <c r="B92" s="3">
        <v>46023</v>
      </c>
      <c r="C92" s="3">
        <v>46112</v>
      </c>
      <c r="D92" s="15" t="s">
        <v>41</v>
      </c>
      <c r="E92" t="s">
        <v>218</v>
      </c>
      <c r="F92" s="10">
        <v>42569</v>
      </c>
      <c r="G92" s="10">
        <v>44336</v>
      </c>
      <c r="H92" s="12" t="s">
        <v>219</v>
      </c>
      <c r="I92" s="16" t="s">
        <v>213</v>
      </c>
      <c r="J92" s="3">
        <v>46119</v>
      </c>
      <c r="K92" s="2"/>
    </row>
    <row r="93" spans="1:11" x14ac:dyDescent="0.25">
      <c r="A93">
        <v>2026</v>
      </c>
      <c r="B93" s="3">
        <v>46023</v>
      </c>
      <c r="C93" s="3">
        <v>46112</v>
      </c>
      <c r="D93" s="15" t="s">
        <v>41</v>
      </c>
      <c r="E93" t="s">
        <v>220</v>
      </c>
      <c r="F93" s="10">
        <v>43266</v>
      </c>
      <c r="G93" s="10">
        <v>45975</v>
      </c>
      <c r="H93" s="12" t="s">
        <v>221</v>
      </c>
      <c r="I93" s="16" t="s">
        <v>213</v>
      </c>
      <c r="J93" s="3">
        <v>46119</v>
      </c>
      <c r="K93" s="2"/>
    </row>
    <row r="94" spans="1:11" x14ac:dyDescent="0.25">
      <c r="A94">
        <v>2026</v>
      </c>
      <c r="B94" s="3">
        <v>46023</v>
      </c>
      <c r="C94" s="3">
        <v>46112</v>
      </c>
      <c r="D94" s="15" t="s">
        <v>41</v>
      </c>
      <c r="E94" t="s">
        <v>222</v>
      </c>
      <c r="F94" s="10">
        <v>39813</v>
      </c>
      <c r="G94" s="10">
        <v>45854</v>
      </c>
      <c r="H94" s="12" t="s">
        <v>223</v>
      </c>
      <c r="I94" s="16" t="s">
        <v>213</v>
      </c>
      <c r="J94" s="3">
        <v>46119</v>
      </c>
      <c r="K94" s="2"/>
    </row>
    <row r="95" spans="1:11" x14ac:dyDescent="0.25">
      <c r="A95">
        <v>2026</v>
      </c>
      <c r="B95" s="3">
        <v>46023</v>
      </c>
      <c r="C95" s="3">
        <v>46112</v>
      </c>
      <c r="D95" s="15" t="s">
        <v>41</v>
      </c>
      <c r="E95" t="s">
        <v>224</v>
      </c>
      <c r="F95" s="10">
        <v>42487</v>
      </c>
      <c r="G95" s="10">
        <v>44691</v>
      </c>
      <c r="H95" s="19" t="s">
        <v>225</v>
      </c>
      <c r="I95" s="16" t="s">
        <v>213</v>
      </c>
      <c r="J95" s="3">
        <v>46119</v>
      </c>
      <c r="K95" s="2"/>
    </row>
    <row r="96" spans="1:11" x14ac:dyDescent="0.25">
      <c r="A96">
        <v>2026</v>
      </c>
      <c r="B96" s="3">
        <v>46023</v>
      </c>
      <c r="C96" s="3">
        <v>46112</v>
      </c>
      <c r="D96" s="15" t="s">
        <v>44</v>
      </c>
      <c r="E96" t="s">
        <v>226</v>
      </c>
      <c r="F96" s="10">
        <v>42871</v>
      </c>
      <c r="G96" s="10">
        <v>43770</v>
      </c>
      <c r="H96" s="12" t="s">
        <v>227</v>
      </c>
      <c r="I96" s="16" t="s">
        <v>213</v>
      </c>
      <c r="J96" s="3">
        <v>46119</v>
      </c>
      <c r="K96" s="2"/>
    </row>
    <row r="97" spans="1:11" x14ac:dyDescent="0.25">
      <c r="A97">
        <v>2026</v>
      </c>
      <c r="B97" s="3">
        <v>46023</v>
      </c>
      <c r="C97" s="3">
        <v>46112</v>
      </c>
      <c r="D97" s="15" t="s">
        <v>44</v>
      </c>
      <c r="E97" t="s">
        <v>259</v>
      </c>
      <c r="F97" s="10">
        <v>43210</v>
      </c>
      <c r="G97" s="10">
        <v>44862</v>
      </c>
      <c r="H97" s="12" t="s">
        <v>228</v>
      </c>
      <c r="I97" s="16" t="s">
        <v>213</v>
      </c>
      <c r="J97" s="3">
        <v>46119</v>
      </c>
      <c r="K97" s="2"/>
    </row>
    <row r="98" spans="1:11" x14ac:dyDescent="0.25">
      <c r="A98">
        <v>2026</v>
      </c>
      <c r="B98" s="3">
        <v>46023</v>
      </c>
      <c r="C98" s="3">
        <v>46112</v>
      </c>
      <c r="D98" s="15" t="s">
        <v>44</v>
      </c>
      <c r="E98" t="s">
        <v>255</v>
      </c>
      <c r="F98" s="10">
        <v>45653</v>
      </c>
      <c r="G98" s="8">
        <v>46021</v>
      </c>
      <c r="H98" s="18" t="s">
        <v>229</v>
      </c>
      <c r="I98" s="16" t="s">
        <v>213</v>
      </c>
      <c r="J98" s="3">
        <v>46119</v>
      </c>
      <c r="K98" s="2"/>
    </row>
    <row r="99" spans="1:11" x14ac:dyDescent="0.25">
      <c r="A99">
        <v>2026</v>
      </c>
      <c r="B99" s="3">
        <v>46023</v>
      </c>
      <c r="C99" s="3">
        <v>46112</v>
      </c>
      <c r="D99" s="15" t="s">
        <v>46</v>
      </c>
      <c r="E99" t="s">
        <v>230</v>
      </c>
      <c r="F99" s="10">
        <v>43532</v>
      </c>
      <c r="G99" s="10">
        <v>45252</v>
      </c>
      <c r="H99" s="12" t="s">
        <v>231</v>
      </c>
      <c r="I99" s="16" t="s">
        <v>213</v>
      </c>
      <c r="J99" s="3">
        <v>46119</v>
      </c>
      <c r="K99" s="2"/>
    </row>
    <row r="100" spans="1:11" x14ac:dyDescent="0.25">
      <c r="A100">
        <v>2026</v>
      </c>
      <c r="B100" s="3">
        <v>46023</v>
      </c>
      <c r="C100" s="3">
        <v>46112</v>
      </c>
      <c r="D100" s="15" t="s">
        <v>46</v>
      </c>
      <c r="E100" t="s">
        <v>232</v>
      </c>
      <c r="F100" s="10">
        <v>44922</v>
      </c>
      <c r="G100" s="10">
        <v>44922</v>
      </c>
      <c r="H100" s="12" t="s">
        <v>233</v>
      </c>
      <c r="I100" s="16" t="s">
        <v>213</v>
      </c>
      <c r="J100" s="3">
        <v>46119</v>
      </c>
      <c r="K100" s="2"/>
    </row>
    <row r="101" spans="1:11" x14ac:dyDescent="0.25">
      <c r="A101">
        <v>2026</v>
      </c>
      <c r="B101" s="3">
        <v>46023</v>
      </c>
      <c r="C101" s="3">
        <v>46112</v>
      </c>
      <c r="D101" s="15" t="s">
        <v>49</v>
      </c>
      <c r="E101" t="s">
        <v>234</v>
      </c>
      <c r="F101" s="17">
        <v>45246</v>
      </c>
      <c r="G101" s="10">
        <v>45246</v>
      </c>
      <c r="H101" s="12" t="s">
        <v>235</v>
      </c>
      <c r="I101" s="16" t="s">
        <v>213</v>
      </c>
      <c r="J101" s="3">
        <v>46119</v>
      </c>
      <c r="K101" s="2"/>
    </row>
    <row r="102" spans="1:11" x14ac:dyDescent="0.25">
      <c r="A102">
        <v>2026</v>
      </c>
      <c r="B102" s="3">
        <v>46023</v>
      </c>
      <c r="C102" s="3">
        <v>46112</v>
      </c>
      <c r="D102" s="15" t="s">
        <v>57</v>
      </c>
      <c r="E102" t="s">
        <v>236</v>
      </c>
      <c r="F102" s="10">
        <v>45576</v>
      </c>
      <c r="G102" s="10">
        <v>45576</v>
      </c>
      <c r="H102" s="12" t="s">
        <v>237</v>
      </c>
      <c r="I102" s="16" t="s">
        <v>213</v>
      </c>
      <c r="J102" s="3">
        <v>46119</v>
      </c>
      <c r="K102" s="2"/>
    </row>
    <row r="103" spans="1:11" x14ac:dyDescent="0.25">
      <c r="A103">
        <v>2026</v>
      </c>
      <c r="B103" s="3">
        <v>46023</v>
      </c>
      <c r="C103" s="3">
        <v>46112</v>
      </c>
      <c r="D103" s="15" t="s">
        <v>57</v>
      </c>
      <c r="E103" t="s">
        <v>238</v>
      </c>
      <c r="F103" s="10">
        <v>45743</v>
      </c>
      <c r="G103" s="10">
        <v>45743</v>
      </c>
      <c r="H103" s="12" t="s">
        <v>239</v>
      </c>
      <c r="I103" s="16" t="s">
        <v>213</v>
      </c>
      <c r="J103" s="3">
        <v>46119</v>
      </c>
      <c r="K103" s="2"/>
    </row>
    <row r="104" spans="1:11" x14ac:dyDescent="0.25">
      <c r="A104">
        <v>2026</v>
      </c>
      <c r="B104" s="3">
        <v>46023</v>
      </c>
      <c r="C104" s="3">
        <v>46112</v>
      </c>
      <c r="D104" s="15" t="s">
        <v>57</v>
      </c>
      <c r="E104" t="s">
        <v>240</v>
      </c>
      <c r="F104" s="10">
        <v>44722</v>
      </c>
      <c r="G104" s="10">
        <v>44894</v>
      </c>
      <c r="H104" s="12" t="s">
        <v>241</v>
      </c>
      <c r="I104" s="16" t="s">
        <v>213</v>
      </c>
      <c r="J104" s="3">
        <v>46119</v>
      </c>
      <c r="K104" s="2"/>
    </row>
    <row r="105" spans="1:11" x14ac:dyDescent="0.25">
      <c r="A105">
        <v>2026</v>
      </c>
      <c r="B105" s="3">
        <v>46023</v>
      </c>
      <c r="C105" s="3">
        <v>46112</v>
      </c>
      <c r="D105" s="15" t="s">
        <v>57</v>
      </c>
      <c r="E105" t="s">
        <v>242</v>
      </c>
      <c r="F105" s="10">
        <v>44480</v>
      </c>
      <c r="G105" s="10">
        <v>44480</v>
      </c>
      <c r="H105" s="12" t="s">
        <v>176</v>
      </c>
      <c r="I105" s="16" t="s">
        <v>213</v>
      </c>
      <c r="J105" s="3">
        <v>46119</v>
      </c>
      <c r="K105" s="2"/>
    </row>
    <row r="106" spans="1:11" x14ac:dyDescent="0.25">
      <c r="A106">
        <v>2026</v>
      </c>
      <c r="B106" s="3">
        <v>46023</v>
      </c>
      <c r="C106" s="3">
        <v>46112</v>
      </c>
      <c r="D106" s="15" t="s">
        <v>57</v>
      </c>
      <c r="E106" t="s">
        <v>243</v>
      </c>
      <c r="F106" s="10">
        <v>43385</v>
      </c>
      <c r="G106" s="10">
        <v>43385</v>
      </c>
      <c r="H106" s="12" t="s">
        <v>244</v>
      </c>
      <c r="I106" s="16" t="s">
        <v>213</v>
      </c>
      <c r="J106" s="3">
        <v>46119</v>
      </c>
      <c r="K106" s="2"/>
    </row>
    <row r="107" spans="1:11" x14ac:dyDescent="0.25">
      <c r="A107">
        <v>2026</v>
      </c>
      <c r="B107" s="3">
        <v>46023</v>
      </c>
      <c r="C107" s="3">
        <v>46112</v>
      </c>
      <c r="D107" s="15" t="s">
        <v>57</v>
      </c>
      <c r="E107" t="s">
        <v>245</v>
      </c>
      <c r="F107" s="10">
        <v>45411</v>
      </c>
      <c r="G107" s="10">
        <v>45411</v>
      </c>
      <c r="H107" s="12" t="s">
        <v>246</v>
      </c>
      <c r="I107" s="16" t="s">
        <v>213</v>
      </c>
      <c r="J107" s="3">
        <v>46119</v>
      </c>
      <c r="K107" s="2"/>
    </row>
    <row r="108" spans="1:11" x14ac:dyDescent="0.25">
      <c r="A108">
        <v>2026</v>
      </c>
      <c r="B108" s="3">
        <v>46023</v>
      </c>
      <c r="C108" s="3">
        <v>46112</v>
      </c>
      <c r="D108" s="15" t="s">
        <v>66</v>
      </c>
      <c r="E108" t="s">
        <v>247</v>
      </c>
      <c r="F108" s="10">
        <v>38405</v>
      </c>
      <c r="G108" s="10">
        <v>42790</v>
      </c>
      <c r="H108" s="12" t="s">
        <v>248</v>
      </c>
      <c r="I108" s="16" t="s">
        <v>213</v>
      </c>
      <c r="J108" s="3">
        <v>46119</v>
      </c>
      <c r="K108" s="2"/>
    </row>
    <row r="109" spans="1:11" x14ac:dyDescent="0.25">
      <c r="A109">
        <v>2026</v>
      </c>
      <c r="B109" s="3">
        <v>46023</v>
      </c>
      <c r="C109" s="3">
        <v>46112</v>
      </c>
      <c r="D109" s="15" t="s">
        <v>66</v>
      </c>
      <c r="E109" t="s">
        <v>249</v>
      </c>
      <c r="F109" s="10">
        <v>44811</v>
      </c>
      <c r="G109" s="10">
        <v>44811</v>
      </c>
      <c r="H109" s="12" t="s">
        <v>250</v>
      </c>
      <c r="I109" s="16" t="s">
        <v>213</v>
      </c>
      <c r="J109" s="3">
        <v>46119</v>
      </c>
      <c r="K109" s="2"/>
    </row>
    <row r="110" spans="1:11" x14ac:dyDescent="0.25">
      <c r="A110">
        <v>2026</v>
      </c>
      <c r="B110" s="3">
        <v>46023</v>
      </c>
      <c r="C110" s="3">
        <v>46112</v>
      </c>
      <c r="D110" s="15" t="s">
        <v>66</v>
      </c>
      <c r="E110" t="s">
        <v>251</v>
      </c>
      <c r="F110" s="10">
        <v>44483</v>
      </c>
      <c r="G110" s="10">
        <v>44483</v>
      </c>
      <c r="H110" s="12" t="s">
        <v>252</v>
      </c>
      <c r="I110" s="16" t="s">
        <v>213</v>
      </c>
      <c r="J110" s="3">
        <v>46119</v>
      </c>
      <c r="K110" s="2"/>
    </row>
    <row r="111" spans="1:11" x14ac:dyDescent="0.25">
      <c r="A111">
        <v>2026</v>
      </c>
      <c r="B111" s="3">
        <v>46023</v>
      </c>
      <c r="C111" s="3">
        <v>46112</v>
      </c>
      <c r="D111" t="s">
        <v>57</v>
      </c>
      <c r="E111" s="2" t="s">
        <v>243</v>
      </c>
      <c r="F111" s="8">
        <v>43385</v>
      </c>
      <c r="G111" s="8">
        <v>43385</v>
      </c>
      <c r="H111" s="6" t="s">
        <v>244</v>
      </c>
      <c r="I111" s="9" t="s">
        <v>213</v>
      </c>
      <c r="J111" s="3">
        <v>46119</v>
      </c>
      <c r="K111" s="2"/>
    </row>
    <row r="112" spans="1:11" x14ac:dyDescent="0.25">
      <c r="A112">
        <v>2026</v>
      </c>
      <c r="B112" s="3">
        <v>46023</v>
      </c>
      <c r="C112" s="3">
        <v>46112</v>
      </c>
      <c r="D112" t="s">
        <v>57</v>
      </c>
      <c r="E112" s="2" t="s">
        <v>245</v>
      </c>
      <c r="F112" s="8">
        <v>45411</v>
      </c>
      <c r="G112" s="8">
        <v>45411</v>
      </c>
      <c r="H112" s="6" t="s">
        <v>246</v>
      </c>
      <c r="I112" s="9" t="s">
        <v>213</v>
      </c>
      <c r="J112" s="3">
        <v>46119</v>
      </c>
      <c r="K112" s="2"/>
    </row>
    <row r="113" spans="1:11" x14ac:dyDescent="0.25">
      <c r="A113">
        <v>2026</v>
      </c>
      <c r="B113" s="3">
        <v>46023</v>
      </c>
      <c r="C113" s="3">
        <v>46112</v>
      </c>
      <c r="D113" t="s">
        <v>66</v>
      </c>
      <c r="E113" s="2" t="s">
        <v>247</v>
      </c>
      <c r="F113" s="8">
        <v>38405</v>
      </c>
      <c r="G113" s="8">
        <v>42790</v>
      </c>
      <c r="H113" s="6" t="s">
        <v>248</v>
      </c>
      <c r="I113" s="9" t="s">
        <v>213</v>
      </c>
      <c r="J113" s="3">
        <v>46119</v>
      </c>
      <c r="K113" s="2"/>
    </row>
    <row r="114" spans="1:11" x14ac:dyDescent="0.25">
      <c r="A114">
        <v>2026</v>
      </c>
      <c r="B114" s="3">
        <v>46023</v>
      </c>
      <c r="C114" s="3">
        <v>46112</v>
      </c>
      <c r="D114" t="s">
        <v>66</v>
      </c>
      <c r="E114" s="2" t="s">
        <v>249</v>
      </c>
      <c r="F114" s="8">
        <v>44811</v>
      </c>
      <c r="G114" s="8">
        <v>44811</v>
      </c>
      <c r="H114" s="6" t="s">
        <v>250</v>
      </c>
      <c r="I114" s="9" t="s">
        <v>213</v>
      </c>
      <c r="J114" s="3">
        <v>46119</v>
      </c>
      <c r="K114" s="2"/>
    </row>
    <row r="115" spans="1:11" x14ac:dyDescent="0.25">
      <c r="A115">
        <v>2026</v>
      </c>
      <c r="B115" s="3">
        <v>46023</v>
      </c>
      <c r="C115" s="3">
        <v>46112</v>
      </c>
      <c r="D115" t="s">
        <v>66</v>
      </c>
      <c r="E115" s="2" t="s">
        <v>251</v>
      </c>
      <c r="F115" s="8">
        <v>44483</v>
      </c>
      <c r="G115" s="8">
        <v>44483</v>
      </c>
      <c r="H115" s="6" t="s">
        <v>252</v>
      </c>
      <c r="I115" s="9" t="s">
        <v>213</v>
      </c>
      <c r="J115" s="3">
        <v>46119</v>
      </c>
      <c r="K115" s="2"/>
    </row>
    <row r="116" spans="1:11" x14ac:dyDescent="0.25">
      <c r="A116">
        <v>2026</v>
      </c>
      <c r="B116" s="3">
        <v>46023</v>
      </c>
      <c r="C116" s="3">
        <v>46112</v>
      </c>
      <c r="D116" t="s">
        <v>57</v>
      </c>
      <c r="E116" s="2" t="s">
        <v>253</v>
      </c>
      <c r="F116" s="4">
        <v>46073</v>
      </c>
      <c r="G116" s="4">
        <v>46073</v>
      </c>
      <c r="H116" s="5" t="s">
        <v>254</v>
      </c>
      <c r="I116" s="9" t="s">
        <v>256</v>
      </c>
      <c r="J116" s="3">
        <v>46119</v>
      </c>
      <c r="K116" s="2"/>
    </row>
  </sheetData>
  <mergeCells count="9">
    <mergeCell ref="K77:K79"/>
    <mergeCell ref="A6:K6"/>
    <mergeCell ref="K66:K69"/>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H111" r:id="rId1" location="gsc.tab=0" display="https://dof.gob.mx/nota_detalle.php?codigo=5540872&amp;fecha=12/10/2018 - gsc.tab=0" xr:uid="{C11FCD4D-E291-4AC9-BBBF-89DD8D1B968E}"/>
    <hyperlink ref="H112" r:id="rId2" xr:uid="{BF40DD69-CE59-4342-8F24-70614E0F45EF}"/>
    <hyperlink ref="H113" r:id="rId3" xr:uid="{8F066A0E-285D-410A-931F-BDDB8029ADE1}"/>
    <hyperlink ref="H114" r:id="rId4" xr:uid="{C968B300-A022-404D-BBA2-AEC20CBFD67C}"/>
    <hyperlink ref="H115" r:id="rId5" xr:uid="{502A2ACD-AF9D-48C5-A5C2-5C72D9CB1D5E}"/>
    <hyperlink ref="H10" r:id="rId6" xr:uid="{DE631D90-738B-4B71-B6D1-325276456A36}"/>
    <hyperlink ref="H11" r:id="rId7" xr:uid="{B84CF4AF-EC11-4D11-BA38-B28D392D62B3}"/>
    <hyperlink ref="H12" r:id="rId8" xr:uid="{E3286C9E-6EE4-44F8-AB96-F32B8D691C5A}"/>
    <hyperlink ref="H13" r:id="rId9" xr:uid="{51430E53-3B31-4AEE-8668-420CEC8B48D0}"/>
    <hyperlink ref="H14" r:id="rId10" xr:uid="{EB9F92D0-F0CC-42D6-946C-9D39A9CF4092}"/>
    <hyperlink ref="H17" r:id="rId11" xr:uid="{2076DF85-903C-4839-AF0A-1EA335EB5D87}"/>
    <hyperlink ref="H18" r:id="rId12" xr:uid="{447C04E0-002C-4311-AD52-7F7FC63774BB}"/>
    <hyperlink ref="H21" r:id="rId13" xr:uid="{71C78A0B-F4EA-4625-A31E-866C157DC95F}"/>
    <hyperlink ref="H23" r:id="rId14" xr:uid="{2E2FDE02-E5AB-4522-B30F-8C6C59ADF931}"/>
    <hyperlink ref="H24" r:id="rId15" xr:uid="{0F357FAC-87EC-4F45-A2AD-9A120F60A492}"/>
    <hyperlink ref="H25" r:id="rId16" xr:uid="{752A196D-CB73-44EC-9642-C926662FE0A0}"/>
    <hyperlink ref="H26" r:id="rId17" xr:uid="{6B1C0DD0-1AD2-49D6-A8FC-01AD0E0AFB1F}"/>
    <hyperlink ref="H27" r:id="rId18" xr:uid="{AC176DD6-E51E-4283-8BCE-9CB58B16DFF5}"/>
    <hyperlink ref="H28" r:id="rId19" xr:uid="{89C4AAAB-62DD-4C8F-93DF-2A8B0E589B12}"/>
    <hyperlink ref="H30" r:id="rId20" xr:uid="{EF01CBE7-F267-46C6-AFC6-57B9CA8391E8}"/>
    <hyperlink ref="H31" r:id="rId21" xr:uid="{55B58ED0-AB36-4542-90BA-8F0558F9AF7F}"/>
    <hyperlink ref="H32" r:id="rId22" xr:uid="{663BC132-715C-4CA7-840E-51F8906BA0FF}"/>
    <hyperlink ref="H34" r:id="rId23" xr:uid="{65319A16-4C38-49DF-8E6A-774568EAEF2F}"/>
    <hyperlink ref="H35" r:id="rId24" xr:uid="{6FF513D8-AF57-4627-B798-89FE020F1335}"/>
    <hyperlink ref="H36" r:id="rId25" xr:uid="{813E8663-DA9E-4090-83E9-2536300BFC76}"/>
    <hyperlink ref="H37" r:id="rId26" xr:uid="{FB7FEC21-2345-448D-A80A-7A821214EAFB}"/>
    <hyperlink ref="H39" r:id="rId27" xr:uid="{CA89E1D7-186E-4A39-9CF8-7BB4E8FAB062}"/>
    <hyperlink ref="H40" r:id="rId28" xr:uid="{ECDA5631-47D2-49A8-AA12-C173DB2C711F}"/>
    <hyperlink ref="H41" r:id="rId29" xr:uid="{C2E11383-29BD-4099-93AF-4E8C0D3A7C1D}"/>
    <hyperlink ref="H42" r:id="rId30" xr:uid="{4E4F8FCF-F777-466F-AF18-964E11124FAC}"/>
    <hyperlink ref="H43" r:id="rId31" xr:uid="{52C66AC0-88D7-43CD-BF54-CDE19F04F383}"/>
    <hyperlink ref="H44" r:id="rId32" xr:uid="{530D32B7-CE98-453B-9C35-9E3BDF33D251}"/>
    <hyperlink ref="H45" r:id="rId33" xr:uid="{3D80B518-FC1F-416E-BE7F-40648DA9BA8D}"/>
    <hyperlink ref="H46" r:id="rId34" xr:uid="{A091EAAE-26C3-4BBA-97E3-D69349254C0C}"/>
    <hyperlink ref="H47" r:id="rId35" xr:uid="{6308CCEE-26BC-4B31-AA2B-F12FB6FDF215}"/>
    <hyperlink ref="H48" r:id="rId36" xr:uid="{692E2416-2AEC-4FCE-9DD9-ED2F3F8EB86D}"/>
    <hyperlink ref="H49" r:id="rId37" xr:uid="{90576FAD-6BA3-466D-9B5D-62E10B5484C4}"/>
    <hyperlink ref="H51" r:id="rId38" xr:uid="{6348323B-AC8A-453F-B90A-C85EEAB8528D}"/>
    <hyperlink ref="H52" r:id="rId39" xr:uid="{8E3826A4-ECCC-4ED7-BB57-4758FE7794D3}"/>
    <hyperlink ref="H54" r:id="rId40" xr:uid="{33DD76F0-B20B-46BC-9C54-26C3F6395292}"/>
    <hyperlink ref="H56" r:id="rId41" xr:uid="{896501E2-D87F-4FC3-B3F1-6ECADE2C3699}"/>
    <hyperlink ref="H57" r:id="rId42" xr:uid="{1DA4460A-B038-4134-8C69-786449889F00}"/>
    <hyperlink ref="H58" r:id="rId43" xr:uid="{0F4BE6CF-E1C5-4010-AD72-106CEF5E11DD}"/>
    <hyperlink ref="H59" r:id="rId44" xr:uid="{FA87D73F-40DD-4F57-91CC-300B461457E3}"/>
    <hyperlink ref="H60" r:id="rId45" xr:uid="{7FB06D36-90BC-44E4-BA26-B115E8A5AA57}"/>
    <hyperlink ref="H61" r:id="rId46" xr:uid="{CD7A1269-C583-4FB1-91B9-030D97AE306A}"/>
    <hyperlink ref="H62" r:id="rId47" xr:uid="{58555950-4756-43A4-A1BA-A13A67A3DDC3}"/>
    <hyperlink ref="H63" r:id="rId48" display="https://ieeg-my.sharepoint.com/:b:/g/personal/transparencia_ieeg_org_mx/EQmZAN8zfB9Nsb2FcYtxW4ABayDUqIGmdJ1doh6zt4LKmg?e=7SHw2S" xr:uid="{DF8F591E-0755-4E99-808F-19AEFF8CEB02}"/>
    <hyperlink ref="H64" r:id="rId49" xr:uid="{50A6C8DA-3EC4-4668-AFEA-40246E061D1E}"/>
    <hyperlink ref="H66" r:id="rId50" xr:uid="{E4E15499-ACE4-47A8-BB5B-C53D650ADF0C}"/>
    <hyperlink ref="H67" r:id="rId51" display="https://ieeg-my.sharepoint.com/:b:/g/personal/transparencia_ieeg_org_mx/EXnUxoeF09NLodmg3GLObXQBbt3vVhJc_TtH5Ml2XSt81w?e=qXRtWV" xr:uid="{F1337E5C-5831-4CEA-AFF2-E62C10CBC6E0}"/>
    <hyperlink ref="H68" r:id="rId52" display="https://ieeg-my.sharepoint.com/:b:/g/personal/transparencia_ieeg_org_mx/EUCbiv5Bv_tImLeJJ7lf0dsBtz62AFst4AlPtDvcUCHpPA?e=asCTEl" xr:uid="{E0F30134-9DB8-4F26-B79F-D1EBB4EB981E}"/>
    <hyperlink ref="H69" r:id="rId53" display="https://ieeg-my.sharepoint.com/:b:/g/personal/transparencia_ieeg_org_mx/EeqWkOjIpHtIs4DM_mWowEsBtu9Mqg_x8-aPvfpDz0rmiA?e=dIs2Zb" xr:uid="{1DA0C6FB-8B04-4D81-B2F0-1DD509E11D25}"/>
    <hyperlink ref="H70" r:id="rId54" display="https://ieeg-my.sharepoint.com/:b:/g/personal/transparencia_ieeg_org_mx/EV5w9Yfj4WhBtqgDt18QSdcBpGjeYadGqBXsHvutomuuQw?e=whdeP9" xr:uid="{83166C35-1C71-47D9-A894-51709B70310D}"/>
    <hyperlink ref="H71" r:id="rId55" display="https://ieeg-my.sharepoint.com/:b:/g/personal/transparencia_ieeg_org_mx/Ee2TTcB3L3VAmvUB_FA5EbIB9h9pdjCmgQygOYbkgkIpgA?e=u9e17m" xr:uid="{A71A2ED6-E255-406B-B45B-AFF9D2A44DE0}"/>
    <hyperlink ref="H72" r:id="rId56" display="https://ieeg-my.sharepoint.com/:b:/g/personal/transparencia_ieeg_org_mx/EfS_MF_TtfNLh-0h-AMSVzwBEFFFVqaO9IzbMS_J3p88Mg?e=tFBeHl" xr:uid="{26DCC3C2-D82D-4993-87CA-CBB9EB852501}"/>
    <hyperlink ref="H74" r:id="rId57" display="https://ieeg-my.sharepoint.com/:b:/g/personal/transparencia_ieeg_org_mx/Ee76B4Dq9mBPoER9xW6ZhAoBIGTP2j0xrF8Ich-3Nw0amQ?e=B8r574" xr:uid="{401A8C77-D410-4E3B-ACAC-1220D83BF3AE}"/>
    <hyperlink ref="H75" r:id="rId58" display="https://ieeg-my.sharepoint.com/:b:/g/personal/transparencia_ieeg_org_mx/EdvOAU9I7PlBrHC6uburnukBJjQPt7kmxivj734xYg9XDg?e=eL4ZZH" xr:uid="{2EAAF0B3-7C27-4E6E-B2ED-CABF1330CABE}"/>
    <hyperlink ref="H76" r:id="rId59" display="https://ieeg-my.sharepoint.com/:b:/g/personal/transparencia_ieeg_org_mx/EUKPYWQWTkdIh7SMSGWTMFoB9JhcAPEjX0H50g0DilgFpw?e=eCcBQU" xr:uid="{CDB769B1-15C1-4DAA-9DE5-BE68C10999B5}"/>
    <hyperlink ref="H77" r:id="rId60" xr:uid="{4CC30CEF-4AEE-4976-9028-80B5EDE9D3EB}"/>
    <hyperlink ref="H78" r:id="rId61" display="https://ieeg-my.sharepoint.com/:b:/g/personal/transparencia_ieeg_org_mx/EZ9hrqhnRNVPp17EfEGUpuYBkCCAMFrqAiq0VWn--Wwdjw?e=qIy6wV" xr:uid="{E21AAA48-A4BF-48F1-B906-6B9B55985D5C}"/>
    <hyperlink ref="H79" r:id="rId62" display="https://ieeg-my.sharepoint.com/:b:/g/personal/transparencia_ieeg_org_mx/ERLLFXcclXNIvLiNAnjRM-UB_PEEO1asIFte0xz8X5Pt2g?e=10JDaI" xr:uid="{E571FACE-E118-46A9-9F14-9C9BDD0EAE99}"/>
    <hyperlink ref="H80" r:id="rId63" display="https://ieeg-my.sharepoint.com/:b:/g/personal/transparencia_ieeg_org_mx/EaBgp7Pmmg9Asvar0NLae-sBPAzsiMlx_DpQvF4p3tZOQQ?e=fuZNTP" xr:uid="{C9477F2B-0355-4C50-940F-59A17D812EC9}"/>
    <hyperlink ref="H81" r:id="rId64" display="https://ieeg-my.sharepoint.com/:b:/g/personal/transparencia_ieeg_org_mx/EeyiUddwR8BAoovZ65SB9FcBqU2AnnB0V6SYBbhLFc7eJw?e=Zmb23V" xr:uid="{24A84CCB-4E51-49ED-8577-77325AE8DFF0}"/>
    <hyperlink ref="H83" r:id="rId65" xr:uid="{11E74697-5472-4CF1-BEB9-0914F8E06433}"/>
    <hyperlink ref="H55" r:id="rId66" xr:uid="{98F1AA91-0AC4-43F0-A573-039477B3943A}"/>
    <hyperlink ref="H73" r:id="rId67" display="https://ieeg-my.sharepoint.com/:b:/g/personal/transparencia_ieeg_org_mx/Eb3a5BzcCU5IgOPS-hlDVKcBIvFdEh3B2I_k7tMi5C3OGw?e=uKOAqi" xr:uid="{268FD1B7-A5F6-4220-9919-33CE648DC470}"/>
    <hyperlink ref="H33" r:id="rId68" xr:uid="{0CA49A92-C088-4669-AB20-7ECB0E8B7F74}"/>
    <hyperlink ref="H85" r:id="rId69" xr:uid="{582A31B6-C350-442E-B269-36DCD68D60C5}"/>
    <hyperlink ref="H86" r:id="rId70" xr:uid="{FCBC1282-835E-4F9D-8274-138493695216}"/>
    <hyperlink ref="H87" r:id="rId71" xr:uid="{B08DAC4E-5AB7-4C41-A265-6A6FBE567F49}"/>
    <hyperlink ref="H88" r:id="rId72" xr:uid="{D718DF7E-F9C6-4E0C-AF65-8BC318AEC046}"/>
    <hyperlink ref="H102" r:id="rId73" xr:uid="{83DED742-9CDA-4C7D-BE2E-641F03C9FADA}"/>
    <hyperlink ref="H109" r:id="rId74" xr:uid="{47FBE00D-5529-4BA8-A8A0-22E02558DCD4}"/>
    <hyperlink ref="H99" r:id="rId75" xr:uid="{9A81E328-5558-4278-9C98-1655733D8A36}"/>
    <hyperlink ref="H100" r:id="rId76" xr:uid="{1A5BFE2F-A1A5-46E6-8530-73D178B3115D}"/>
    <hyperlink ref="H103" r:id="rId77" xr:uid="{A9EC8074-C6ED-4596-829F-17AD6A4393B5}"/>
    <hyperlink ref="H104" r:id="rId78" xr:uid="{60F2F6FF-7499-4250-9004-C5B6493FA09D}"/>
    <hyperlink ref="H89" r:id="rId79" xr:uid="{685705F4-784F-455A-8C44-4F82B6C5BACA}"/>
    <hyperlink ref="H92" r:id="rId80" xr:uid="{7024DDEA-B08E-4825-A17C-0B92C2CC52B4}"/>
    <hyperlink ref="H96" r:id="rId81" xr:uid="{B82749F9-79D7-4DAE-8BE7-8DB00BCB761A}"/>
    <hyperlink ref="H90" r:id="rId82" xr:uid="{CADEF3CA-C0C6-4ABA-B9F7-C875FE59CDD7}"/>
    <hyperlink ref="H91" r:id="rId83" xr:uid="{28254AF1-4D1E-4794-8D38-F51D44B9BAA4}"/>
    <hyperlink ref="H105" r:id="rId84" xr:uid="{0BE786DC-C08F-41C7-8B0D-8596A5AF7C54}"/>
    <hyperlink ref="H97" r:id="rId85" xr:uid="{00A2045E-8EB7-47B9-A383-A52CC0AA14E3}"/>
    <hyperlink ref="H95" r:id="rId86" xr:uid="{DF0A0A33-1A15-420B-B049-42958747A509}"/>
    <hyperlink ref="H107" r:id="rId87" xr:uid="{B3644855-AE36-454C-BD56-DB70DA443496}"/>
    <hyperlink ref="H108" r:id="rId88" xr:uid="{AEBB6F94-2FE3-4DA0-813D-72D881D682FB}"/>
    <hyperlink ref="H110" r:id="rId89" xr:uid="{3CD53A90-C6DA-4B32-917A-76A24B137033}"/>
    <hyperlink ref="H106" r:id="rId90" location="gsc.tab=0" xr:uid="{D3A41DE8-215A-4251-98DF-8773D4C9B225}"/>
    <hyperlink ref="H15" r:id="rId91" xr:uid="{2DDD9867-3D9D-425A-9119-3E0B9F33C1A4}"/>
    <hyperlink ref="H16" r:id="rId92" xr:uid="{5F08B62D-2E83-4129-A9B2-E492A46CE008}"/>
    <hyperlink ref="H22" r:id="rId93" xr:uid="{14D08F1C-3784-4C8C-A238-AFD6FEA304B4}"/>
    <hyperlink ref="H29" r:id="rId94" xr:uid="{3A72D761-8D12-4FA7-8430-555232216EB4}"/>
    <hyperlink ref="H50" r:id="rId95" xr:uid="{8FD5C6F8-8F08-425F-80B8-D987E3EC1A31}"/>
    <hyperlink ref="H84" r:id="rId96" xr:uid="{28FF2165-51A5-4ACF-A3C4-E6E5572FDCEA}"/>
    <hyperlink ref="H93" r:id="rId97" xr:uid="{B26C9461-CED9-4AC0-9613-D1ED024FD325}"/>
    <hyperlink ref="H94" r:id="rId98" xr:uid="{2F127B16-D544-4A28-87B0-9C14C713F483}"/>
    <hyperlink ref="H8" r:id="rId99" xr:uid="{4E1F694F-DDE1-4B53-8D9A-6BF1C7A6D0B9}"/>
    <hyperlink ref="H9" r:id="rId100" xr:uid="{5312E88A-9B53-4A42-B042-574343E11DA3}"/>
    <hyperlink ref="H19" r:id="rId101" xr:uid="{9537EF99-7749-4A58-8783-B7DAB064DA61}"/>
    <hyperlink ref="H20" r:id="rId102" xr:uid="{FF954E8B-F5D0-4D98-893E-7CF5FA37C6D3}"/>
    <hyperlink ref="H53" r:id="rId103" xr:uid="{7C1142A2-D550-4093-B4E3-A5DDD8B76208}"/>
    <hyperlink ref="H98" r:id="rId104" xr:uid="{0D77AE3E-FF5A-4053-AE0B-CC1D9DEBF329}"/>
    <hyperlink ref="H116" r:id="rId105" xr:uid="{17D7E210-E9BA-4AB1-827F-F000C30B4F62}"/>
    <hyperlink ref="H65" r:id="rId106"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FE863FC0-56E6-44BE-B0FF-2C89558D835E}"/>
    <hyperlink ref="H82" r:id="rId107" xr:uid="{CE274744-5E64-411B-AC83-F454347666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2026-04-16T15:55:17Z</dcterms:created>
  <dcterms:modified xsi:type="dcterms:W3CDTF">2026-04-17T16:46:54Z</dcterms:modified>
</cp:coreProperties>
</file>