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ieeg-my.sharepoint.com/personal/emma_munoz_ieeg_org_mx/Documents/Unidad de Transparencia/Obligaciones de Transparencia 2026/Formatos OT_T2_2026/Con fórmula/"/>
    </mc:Choice>
  </mc:AlternateContent>
  <xr:revisionPtr revIDLastSave="193" documentId="11_378DDD495FC0B633AE0F09F6FF2586E6AA716F86" xr6:coauthVersionLast="47" xr6:coauthVersionMax="47" xr10:uidLastSave="{9DEF074E-5A29-4135-BA9C-40FA1C225107}"/>
  <bookViews>
    <workbookView xWindow="-120" yWindow="-120" windowWidth="24240" windowHeight="13140" xr2:uid="{00000000-000D-0000-FFFF-FFFF00000000}"/>
  </bookViews>
  <sheets>
    <sheet name="Reporte de Formatos" sheetId="1" r:id="rId1"/>
    <sheet name="Hidden_1" sheetId="2" r:id="rId2"/>
  </sheets>
  <definedNames>
    <definedName name="Hidden_13">Hidden_1!$A$1:$A$30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2" i="1" l="1"/>
  <c r="H81" i="1"/>
  <c r="H80" i="1"/>
  <c r="H79" i="1"/>
  <c r="H77" i="1"/>
  <c r="H76" i="1"/>
  <c r="H75" i="1"/>
  <c r="H74" i="1"/>
  <c r="H73" i="1"/>
  <c r="H72" i="1"/>
  <c r="H71" i="1"/>
  <c r="H70" i="1"/>
  <c r="H69" i="1"/>
  <c r="H68" i="1"/>
  <c r="H66" i="1"/>
  <c r="H64" i="1"/>
  <c r="H60" i="1"/>
</calcChain>
</file>

<file path=xl/sharedStrings.xml><?xml version="1.0" encoding="utf-8"?>
<sst xmlns="http://schemas.openxmlformats.org/spreadsheetml/2006/main" count="502" uniqueCount="268">
  <si>
    <t>46154</t>
  </si>
  <si>
    <t>TÍTULO</t>
  </si>
  <si>
    <t>NOMBRE CORTO</t>
  </si>
  <si>
    <t>DESCRIPCIÓN</t>
  </si>
  <si>
    <t>Normatividad aplicable</t>
  </si>
  <si>
    <t>LTAIPG26F1_I</t>
  </si>
  <si>
    <t>Marco normativo aplicable al Sujeto Obligado</t>
  </si>
  <si>
    <t>1</t>
  </si>
  <si>
    <t>4</t>
  </si>
  <si>
    <t>9</t>
  </si>
  <si>
    <t>2</t>
  </si>
  <si>
    <t>7</t>
  </si>
  <si>
    <t>13</t>
  </si>
  <si>
    <t>14</t>
  </si>
  <si>
    <t>385747</t>
  </si>
  <si>
    <t>385743</t>
  </si>
  <si>
    <t>385744</t>
  </si>
  <si>
    <t>385742</t>
  </si>
  <si>
    <t>385736</t>
  </si>
  <si>
    <t>385737</t>
  </si>
  <si>
    <t>385738</t>
  </si>
  <si>
    <t>385740</t>
  </si>
  <si>
    <t>385746</t>
  </si>
  <si>
    <t>385745</t>
  </si>
  <si>
    <t>385741</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</si>
  <si>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</si>
  <si>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</si>
  <si>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</si>
  <si>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</si>
  <si>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</si>
  <si>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</si>
  <si>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</si>
  <si>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</si>
  <si>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</si>
  <si>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</si>
  <si>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</si>
  <si>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</si>
  <si>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</si>
  <si>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</si>
  <si>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</si>
  <si>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</si>
  <si>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</si>
  <si>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</si>
  <si>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</si>
  <si>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</si>
  <si>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</si>
  <si>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</si>
  <si>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</si>
  <si>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</si>
  <si>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</si>
  <si>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</si>
  <si>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</si>
  <si>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</si>
  <si>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</si>
  <si>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</si>
  <si>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</si>
  <si>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</si>
  <si>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</si>
  <si>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</si>
  <si>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</si>
  <si>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</si>
  <si>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</si>
  <si>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</si>
  <si>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</si>
  <si>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</si>
  <si>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</si>
  <si>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</si>
  <si>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https://www.diputados.gob.mx/LeyesBiblio/pdf/CPEUM.pdf</t>
  </si>
  <si>
    <t>Unidad Técnica Jurídica y de lo Contencioso Electoral</t>
  </si>
  <si>
    <t>Constitución Política para el Estado de Guanajuato</t>
  </si>
  <si>
    <t>https://congreso-gto.s3.amazonaws.com/uploads/reforma/pdf/3719/cec9b124-130d-4b7f-bfda-d16c5199b834.pdf</t>
  </si>
  <si>
    <t>Ley General de Instituciones y Procedimientos Electorales</t>
  </si>
  <si>
    <t>https://www.diputados.gob.mx/LeyesBiblio/pdf/LGIPE.pdf</t>
  </si>
  <si>
    <t>Ley General del Sistema de Medios de Impugnación en Materia Electoral</t>
  </si>
  <si>
    <t>https://www.diputados.gob.mx/LeyesBiblio/pdf/LGSMIME.pdf</t>
  </si>
  <si>
    <t>Ley General en Materia de Delitos Electorales</t>
  </si>
  <si>
    <t>https://www.diputados.gob.mx/LeyesBiblio/pdf/LGMDE_200521.pdf</t>
  </si>
  <si>
    <t>Ley General de Partidos Políticos</t>
  </si>
  <si>
    <t>https://www.diputados.gob.mx/LeyesBiblio/pdf/LGPP.pdf</t>
  </si>
  <si>
    <t xml:space="preserve">Ley General de Transparencia y Acceso a la Información Pública </t>
  </si>
  <si>
    <t>https://www.diputados.gob.mx/LeyesBiblio/pdf/LGTAIP.pdf</t>
  </si>
  <si>
    <t>Ley General de Protección de Datos Personales en Posesión de Sujetos Obligados</t>
  </si>
  <si>
    <t>https://www.diputados.gob.mx/LeyesBiblio/pdf/LGPDPPSO.pdf</t>
  </si>
  <si>
    <t xml:space="preserve">Ley General de Responsabilidades Administrativas </t>
  </si>
  <si>
    <t>https://www.diputados.gob.mx/LeyesBiblio/pdf/LGRA.pdf</t>
  </si>
  <si>
    <t>Ley Federal de Consulta Popular</t>
  </si>
  <si>
    <t>https://www.diputados.gob.mx/LeyesBiblio/pdf/LFCPo_190521.pdf</t>
  </si>
  <si>
    <t>Ley de Instituciones y Procedimientos Electorales para el Estado de Guanajuato</t>
  </si>
  <si>
    <t>https://congreso-gto.s3.amazonaws.com/uploads/reforma/pdf/3720/18bfbcb6-f752-4769-86d4-40b71b148d10.pdf</t>
  </si>
  <si>
    <t>Ley de Transparencia y Acceso a la Información Pública para el Estado de Guanajuato</t>
  </si>
  <si>
    <t>https://congreso-gto.s3.amazonaws.com/uploads/reforma/pdf/3703/LTAIPEG_REF08Abril2025.pdf</t>
  </si>
  <si>
    <t>Ley de Ingresos del Estado de Guanajuato para el Ejercicio Fiscal de 2026</t>
  </si>
  <si>
    <t>https://congreso-gto.s3.amazonaws.com/uploads/reforma/pdf/3687/LIEG_2026.pdf</t>
  </si>
  <si>
    <t>Ley de Contrataciones Públicas para el Estado de Guanajuato</t>
  </si>
  <si>
    <t>https://finanzas.guanajuato.gob.mx/doc/mrf/LCEP_21Julio2022.pdf</t>
  </si>
  <si>
    <t>Ley de Responsabilidades Administrativas para el Estado de Guanajuato</t>
  </si>
  <si>
    <t>https://congreso-gto.s3.amazonaws.com/uploads/reforma/pdf/3681/LRAESPEG_REF_11Diciembre2025.pdf</t>
  </si>
  <si>
    <t>Ley de Fiscalización Superior del Estado de Guanajuato</t>
  </si>
  <si>
    <t>https://congreso-gto.s3.amazonaws.com/uploads/reforma/pdf/3546/LFSEG_08Enero2024.pdf</t>
  </si>
  <si>
    <t>Ley del Trabajo de los Servidores Públicos al Servicio del Estado y de los Municipios</t>
  </si>
  <si>
    <t>https://congreso-gto.s3.amazonaws.com/uploads/reforma/pdf/3526/LTSPASEYMEG_REF20Nov2023.pdf</t>
  </si>
  <si>
    <t>Ley para el Ejercicio y Control de los Recursos Públicos para el Estado y los Municipios de Guanajuato</t>
  </si>
  <si>
    <t>https://congreso-gto.s3.amazonaws.com/uploads/reforma/pdf/3716/LEYCRPEYMG_REF_27Mayo2026.pdf</t>
  </si>
  <si>
    <t>Ley de Protección de Datos Personales en Posesión de Sujetos Obligados para el Estado de Guanajuato</t>
  </si>
  <si>
    <t>https://congreso-gto.s3.amazonaws.com/uploads/reforma/pdf/1643/20171205.pdf</t>
  </si>
  <si>
    <t>Ley de Archivos del Estado de Guanajuato</t>
  </si>
  <si>
    <t>https://congreso-gto.s3.amazonaws.com/uploads/reforma/pdf/3445/LAEG_REF22Dic2022.pdf</t>
  </si>
  <si>
    <t>Ley de Participación Ciudadana para el Estado de Guanajuato</t>
  </si>
  <si>
    <t>https://congreso-gto.s3.amazonaws.com/uploads/reforma/pdf/3073/20180705.pdf</t>
  </si>
  <si>
    <t>Código de Procedimiento y Justicia Administrativa para el Estado y los Municipios de Guanajuato</t>
  </si>
  <si>
    <t>https://congreso-gto.s3.amazonaws.com/uploads/reforma/pdf/3660/CPJAEG_FDE_05Nov2025.pdf</t>
  </si>
  <si>
    <t>Reglamento de Organización y Funcionamiento de la Comisión Temporal de Reglamentos y Normatividad Electoral del Consejo General del Instituto Electoral del Estado de Guanajuato</t>
  </si>
  <si>
    <t>https://api.ieeg.mx/repoinfo/Uploads/reglamento-organizacion-fun-ctrne-cgieeg-2020.pdf</t>
  </si>
  <si>
    <t>Reglamento de Oficialía Electoral del Instituto Electoral del Estado de Guanajuato</t>
  </si>
  <si>
    <t>https://api.ieeg.mx/repoinfo/Uploads/231124-extra-acuerdo-087.pdf</t>
  </si>
  <si>
    <t>Reglamento de Comisiones del Consejo General del Instituto Electoral del Estado de Guanajuato</t>
  </si>
  <si>
    <t>https://api.ieeg.mx/repoinfo/Uploads/reglamento-comisiones-cgieeg-2020.pdf</t>
  </si>
  <si>
    <t>Reglamento para la Difusión, Fijación y Retiro de la Propaganda Electoral, del Instituto Electoral del Estado de Guanajuato</t>
  </si>
  <si>
    <t>https://api.ieeg.mx/repoinfo/Uploads/231124-extra-acuerdo-091.pdf</t>
  </si>
  <si>
    <t>Reglamento de Quejas y Denuncias del Instituto Electoral del Estado de Guanajuato</t>
  </si>
  <si>
    <t>https://api.ieeg.mx/repoinfo/Uploads/201222-extra-ii-acuerdo-129.pdf</t>
  </si>
  <si>
    <t>Reglamento de Archivos del Instituto Electoral del Estado de Guanajuato</t>
  </si>
  <si>
    <t>https://api.ieeg.mx/repoinfo/Uploads/reglamento-archivos-ieeg.pdf</t>
  </si>
  <si>
    <t>Reglamento de la Ley de Participación Ciudadana para el Estado de Guanajuato</t>
  </si>
  <si>
    <t>https://api.ieeg.mx/repoinfo/Uploads/reglamento-ley-participacion-ciudadana-gto.pdf</t>
  </si>
  <si>
    <t xml:space="preserve">Reglamento de Transparencia y Acceso a la Información Pública del Instituto Electoral del Estado de Guanajuato </t>
  </si>
  <si>
    <t xml:space="preserve">Reglamento en Materia de Contrataciones Públicas del Instituto Electoral del Estado de Guanajuato </t>
  </si>
  <si>
    <t>https://api.ieeg.mx/repoinfo/Uploads/reglamento-en-materia-de-contrataciones-publicas-2024.pdf</t>
  </si>
  <si>
    <t>Reglamento de Precampañas Electorales del Instituto Electoral del Estado de Guanajuato</t>
  </si>
  <si>
    <t>https://api.ieeg.mx/repoinfo/Uploads/231124-extra-acuerdo-090_1.pdf</t>
  </si>
  <si>
    <t>Reglamento de Protección de Datos Personales del Instituto Electoral del Estado de Guanajuato</t>
  </si>
  <si>
    <t>https://api.ieeg.mx/repoinfo/Uploads/210930-ord-acuerdo-320.pdf</t>
  </si>
  <si>
    <t>Reglamento para el Funcionamiento de la Comisión de Participación Ciudadana del Consejo General del Instituto Electoral del Estado de Guanajuato y de los centros municipales</t>
  </si>
  <si>
    <t>https://api.ieeg.mx/repoinfo/Uploads/reglamento-funcionamiento-cpc-cgieeg-centros-mun-2020.pdf</t>
  </si>
  <si>
    <t>Reglamento para las Visitas de Verificación y Auditorías que se practiquen a los partidos políticos</t>
  </si>
  <si>
    <t>https://api.ieeg.mx/repoinfo/Uploads/reglamento-visitas-verificacion-auditorias-pp.pdf</t>
  </si>
  <si>
    <t>Reglamento Interior del Instituto Electoral del Estado de Guanajuato</t>
  </si>
  <si>
    <t>https://api.ieeg.mx/repoinfo/Uploads/Reglamento-Interior-del-Instituto-Electoral-del-Estado-de-Guanajuato.pdf</t>
  </si>
  <si>
    <t>Reglamento para la Notificación Electrónica de las Convocatorias a los Órganos Colegiados del Instituto Electoral del Estado de Guanajuato</t>
  </si>
  <si>
    <t>https://api.ieeg.mx/repoinfo/Uploads/Reglamento-para-la-Notificacion-Electronica-de-las-Convocatorias-a-los-Organos-Colegiados-del-Instituto-Electoral-del-Estado-de-Guanajuato.pdf</t>
  </si>
  <si>
    <t>Reglamento para el uso del buzón electrónico del Instituto Electoral del Estado de Guanajuato</t>
  </si>
  <si>
    <t>https://api.ieeg.mx/repoinfo/Uploads/Reglamento-para-el-uso-del-buzon-electronico-del-Instituto-Electoral-del-Estado-de-Guanajuato.pdf</t>
  </si>
  <si>
    <t xml:space="preserve">Reglamento de sesiones de órganos colegiados del Instituto Electoral del Estado de Guanajuato </t>
  </si>
  <si>
    <t>https://api.ieeg.mx/repoinfo/Uploads/reglamento-de-sesiones-de-organos-colegiados-ieeg.pdf</t>
  </si>
  <si>
    <t xml:space="preserve">Reglamento que regula el funcionamiento del Comité de Transparencia del Instituto Electoral del Estado de Guanajuato </t>
  </si>
  <si>
    <t>Lineamientos para la verificación del cumplimiento del porcentaje de apoyo de la ciudadanía inscrita en la lista nominal de electores que se requiere para el registro de las candidaturas independientes en el proceso electoral local 2023-2024, mediante el uso de la aplicación móvil “Apoyo Ciudadano-INE”</t>
  </si>
  <si>
    <t>https://api.ieeg.mx/repoinfo/Uploads/Lineamientos-para-la-verificacion-del-cumplimiento-del-porcentaje-de-apoyo-de-la-ciudadania-en-el-proceso-electoral-local-2023-2024.pdf</t>
  </si>
  <si>
    <t xml:space="preserve">Lineamientos para que los partidos políticos y candidaturas independientes prevengan, atiendan, sancionen, reparen y erradiquen la violencia política contra las mujeres en razón de género, emitidos por el Instituto Electoral del Estado de Guanajuato </t>
  </si>
  <si>
    <t>https://api.ieeg.mx/repoinfo/Uploads/lineamientos-violencia-politica-electoral-contra-mujeres-razon-de-genero-2024.pdf</t>
  </si>
  <si>
    <t>Lineamientos generales de racionalidad, austeridad y disciplina presupuestal del Instituto Electoral del Estado de Guanajuato para el ejercicio fiscal 2026</t>
  </si>
  <si>
    <t>https://api.ieeg.mx/repoinfo/Uploads/lineamientos-generales-de-racionalidad-austeridad-y-disciplina-presupuestal-del-ieeg-2026.pdf</t>
  </si>
  <si>
    <t>Lineamientos para la verificación del cumplimiento del porcentaje de apoyo de la ciudadanía que se requiere para solicitar mecanismos de participación ciudadana previstos en la Ley de Participación Ciudadana para el Estado de Guanajuato.</t>
  </si>
  <si>
    <t>https://api.ieeg.mx/repoinfo/Uploads/lineamientos-verificacion-apoyo-ciudadano-cgieeg-054-2022.pdf</t>
  </si>
  <si>
    <t>Lineamientos que regulan el funcionamiento de la Oficialía de Partes y la operación del Sistema de Gestión Documental del Instituto Electoral del Estado de Guanajuato</t>
  </si>
  <si>
    <t>https://api.ieeg.mx/repoinfo/Uploads/Acuerdo_JEEIEEG-004-2026.pdf</t>
  </si>
  <si>
    <t>Condiciones Generales de Trabajo del Instituto Electoral del Estado de Guanajuato</t>
  </si>
  <si>
    <t>https://api.ieeg.mx/repoinfo/Uploads/260522-ddispe-Condiciones-Generales-de-Trabajo-del-IEEG.pdf</t>
  </si>
  <si>
    <t>https://api.ieeg.mx/repoinfo/Uploads/manual-de-organizacion-y-puestos-del-ieeg-2026.pdf</t>
  </si>
  <si>
    <t>Manual de Remuneraciones del Instituto Electoral del Estado de Guanajuato</t>
  </si>
  <si>
    <t>https://api.ieeg.mx/repoinfo/Uploads/manual-de-remuneraciones-ieeg-140322.pdf</t>
  </si>
  <si>
    <t>Dirección de Desarrollo Institucional y Servicio Profesional Electoral</t>
  </si>
  <si>
    <t>Lineamientos de reclutamiento, seleccion e ingreso del personal de la rama administrativa del Instituto Electoral del Estado de Guanajuato</t>
  </si>
  <si>
    <t>https://api.ieeg.mx/repoinfo/Uploads/Lineamientos-de-reclutamiento-ieeg_1.pdf</t>
  </si>
  <si>
    <t>Lineamientos de capacitacion para el personal de la rama administrativa del Instituto Electoral del Estado de Guanajuato</t>
  </si>
  <si>
    <t>https://api.ieeg.mx/repoinfo/Uploads/lineamientos-capacitacion-rama-administrativa-131221.pdf</t>
  </si>
  <si>
    <t>Lineamientos de movilidad del personal de la rama administrativa del Instituto Electoral del Estado de Guanajuato</t>
  </si>
  <si>
    <t>https://api.ieeg.mx/repoinfo/Uploads/lineamientos-movilidad-jeeieeg-010-2021.pdf</t>
  </si>
  <si>
    <t>Lineamientos para la evaluación del desempeño del personal de la rama administrativa del Instituto Electoral del Estado de Guanajuato</t>
  </si>
  <si>
    <t>https://api.ieeg.mx/repoinfo/Uploads/lineamientos-evaluacion-desempeno-personal-rama-administrativa-ieeg-011221.pdf</t>
  </si>
  <si>
    <t>Lineamientos para la Planeación y Evaluación del Servicio Profesional Electoral Nacional</t>
  </si>
  <si>
    <t>Estatuto del Servicio Profesional Electoral Nacional y del Personal de la Rama Administrativa</t>
  </si>
  <si>
    <t>https://api.ieeg.mx/repoinfo/Uploads/estatuto-serv-prof-electoral.pdf</t>
  </si>
  <si>
    <t>Lineamientos para el Reingreso y la Reincorporación al Servicio Profesional Electoral Nacional del Sistema de los Organismos Públicos Locales</t>
  </si>
  <si>
    <t>https://bit.ly/3uGj2hQ</t>
  </si>
  <si>
    <t>Lineamientos para la profesionalización y la capacitación del personal del Servicio Profesional Electoral Nacional del Sistema de los Organismos Públicos Locales Electorales.</t>
  </si>
  <si>
    <t>Lineamientos generales aplicables a la Conciliación Laboral, al Procedimientos Laboral Sancionador y el Recurso de Inconformidad del Servicio Profesional Electoral Nacional del Sistema de los Organismos Públicos Locales Electorales</t>
  </si>
  <si>
    <t>https://api.ieeg.mx/repoinfo/Uploads/211011-extra-acuerdo-323.pdf</t>
  </si>
  <si>
    <t xml:space="preserve">Lineamientos para la actualización del Catálogo de cargos y puestos del Servicio Profesional Electoral Nacional </t>
  </si>
  <si>
    <t>https://repositoriodocumental.ine.mx/xmlui/bitstream/handle/123456789/116516/JGEor20210121-ap-4-2-Anexo.pdf</t>
  </si>
  <si>
    <t>Lineamientos para Actividades Externas y Disponibilidad del personal del Servicio Profesional Electoral Nacional del sistema de los Organismos Públicos Locales Electorales</t>
  </si>
  <si>
    <t>Lineamientos para la Regulación de las Asesorías Impartidas por Personal del Servicio Profesional Electoral Nacional en los mecanismos de Profesionalización y Capacitación en el Sistema de los Organismos Públicos Locales Electorales</t>
  </si>
  <si>
    <t>Lineamientos para cambios de adscripción y rotación del personal del Servicio Profesional Electoral Nacional del Sistema de los Organismos Públicos Locales Electorales</t>
  </si>
  <si>
    <t>Lineamientos para el otorgamiento de la Titularidad y de la Promoción en rango, en el nivel del cargo y puesto que ocupe, del personal del Servicio Profesional Electoral Naciona en el Sistema de los Organismos Públicos Locales Electorales</t>
  </si>
  <si>
    <t>Lineamientos para el otorgamiento de incentivos al personal del Servicio Profesional Electoral Nacional en el sistema de los Organismos Públicos Locales Electorales</t>
  </si>
  <si>
    <t>Lineamientos para el ingreso al Servicio Profesional Electoral Nacional en el sistema de los Organismos Públicos Locales Electorales por la vía del procedimiento de Incorporación Temporal</t>
  </si>
  <si>
    <t>Reglamento de Elecciones</t>
  </si>
  <si>
    <t>Lineamientos para la evaluación del desempeño de las y los miembros del Servicio Profesional Electoral Nacional del sistema de los Organismos Públicos Locales Electorales</t>
  </si>
  <si>
    <t>Lineamientos de los Sistemas de Información y Registro del Servicio Profesional Electoral Nacional</t>
  </si>
  <si>
    <t>Manual de Inducción y Bienvenida del Instituto Electoral del Estado de Guanajuato</t>
  </si>
  <si>
    <t>https://api.ieeg.mx/repoinfo/Uploads/manual-de-induccion-y-bienvenida-jeeieeg-011-2021.pdf</t>
  </si>
  <si>
    <t>Lineamientos para la Permanencia del personal del Servicio Profesional Electoral Nacional del sistema de los Organismos Públicos Locales Electorales</t>
  </si>
  <si>
    <t>Lineamientos del Concurso Público para el ingreso al Servicio Profesional Electoral Nacional del Sistema de los Organismos Públicos Locales Electorales.</t>
  </si>
  <si>
    <t>Lineamientos para el Ascenso y Certamen Interno del Servicio Profesional Electoral Nacional del Sistema de los Organismos Públicos Locales Electorales</t>
  </si>
  <si>
    <t>Programa de Incentivos para el personal del Servicio Profesional Electoral Nacional del Instituto Electoral del Estado de Guanajuato</t>
  </si>
  <si>
    <t>Programa de estímulos al desempeño para el personal de la rama administrativa del Instituto Electoral del Estado de Guanajuato 2025</t>
  </si>
  <si>
    <t>https://api.ieeg.mx/repoinfo/Uploads/programa-de-estimulos-2025-ieeg.pdf</t>
  </si>
  <si>
    <t>Programas para el otorgamiento de la Titularidad y la Promoción en Rango, en el nivel del cargo o puesto que ocupe el personal del Servicio Profesional Electoral Nacional del Instituto Electoral del Estado de Guanajuato</t>
  </si>
  <si>
    <t>https://api.ieeg.mx/repoinfo/Uploads/Programas_Titularidad_Rango.pdf </t>
  </si>
  <si>
    <t>Ley de Acceso de las Mujeres a una Vida Libre de Violencia para el Estado de Guanajuato</t>
  </si>
  <si>
    <t>https://congreso-gto.s3.amazonaws.com/uploads/reforma/pdf/3678/LAMVLVEG_REF_11Diciembre2025.pdf</t>
  </si>
  <si>
    <t>Unidad Técnica de Igualdad de Género y No Discriminación</t>
  </si>
  <si>
    <t>Política Digital del Instituto Electoral del Estado de Guanajuato</t>
  </si>
  <si>
    <t>https://api.ieeg.mx/repoinfo/Uploads/politica-digital-utsit-ieeg.pdf</t>
  </si>
  <si>
    <t xml:space="preserve">Unidad Técnica de Sistemas de Información y Telecomunicaciones </t>
  </si>
  <si>
    <t xml:space="preserve">Política de Seguridad de la Información del Instituto Electoral del Estado de Guanajuato </t>
  </si>
  <si>
    <t xml:space="preserve">https://api.ieeg.mx/repoinfo/Uploads/politica-de-seguridad-de-la-informacion-ieeg-utsit.pdf </t>
  </si>
  <si>
    <t>Lineamientos de administración, operación y seguridad de las Tecnologías de la Información del Instituto Electoral del Estado de Guanajuato</t>
  </si>
  <si>
    <t>https://api.ieeg.mx/repoinfo/Uploads/lineamientos-de-administracion-operacion-y-seguridad-ti-ieeg.pdf</t>
  </si>
  <si>
    <t xml:space="preserve">Ley General de Comunciación Social </t>
  </si>
  <si>
    <t>https://www.diputados.gob.mx/LeyesBiblio/pdf/LGCS.pdf</t>
  </si>
  <si>
    <t xml:space="preserve">Coordinación de Comunicación y Difusión </t>
  </si>
  <si>
    <t>Convención Interamericana sobre Derechos Humanos</t>
  </si>
  <si>
    <t>https://www.diputados.gob.mx/LeyesBiblio/transp/pdf/Conv_ADH_091007.pdf</t>
  </si>
  <si>
    <t>Órgano Interno de Control</t>
  </si>
  <si>
    <t>Convención Interamericana Contra la Corrupción</t>
  </si>
  <si>
    <t>https://www.dof.gob.mx/nota_to_imagen_fs.php?codnota=4863233&amp;fecha=09/01/1998&amp;cod_diario=208850</t>
  </si>
  <si>
    <t>Convención de las Naciones Unidas contra la Corrupción</t>
  </si>
  <si>
    <t>https://www.trijaev.gob.mx/Normatividad/internacionales/CONVENCION%20NACIONES%20UNIDAS%20CONTRA%20LA%20CORRUPCION.pdf</t>
  </si>
  <si>
    <t>Ley General del Sistema Nacional Anticorrupción</t>
  </si>
  <si>
    <t>https://www.diputados.gob.mx/LeyesBiblio/pdf/LGSNA_200521.pdf</t>
  </si>
  <si>
    <t>Ley General de Archivos</t>
  </si>
  <si>
    <t>https://www.diputados.gob.mx/LeyesBiblio/pdf/LGA.pdf</t>
  </si>
  <si>
    <t>Ley General de Contabilidad Gubernamental</t>
  </si>
  <si>
    <t>https://www.diputados.gob.mx/LeyesBiblio/pdf/LGCG.pdf</t>
  </si>
  <si>
    <t>Ley de Disciplina Financiera de las Entidades Federativas y los Municipios</t>
  </si>
  <si>
    <t>https://www.diputados.gob.mx/LeyesBiblio/pdf/LDFEFM.pdf</t>
  </si>
  <si>
    <t>Ley del Sistema Estatal Anticorrupción de Guanajuato</t>
  </si>
  <si>
    <t>https://congreso-gto.s3.amazonaws.com/uploads/reforma/pdf/1179/20191101.pdf</t>
  </si>
  <si>
    <t>https://congreso-gto.s3.amazonaws.com/uploads/reforma/pdf/3422/LOPySRLMG_REF_28Octubre2022.pdf</t>
  </si>
  <si>
    <t>Ley del Presupuesto General de Egresos del Estado de Guanajuato para el Ejercicio Fiscal de 2026</t>
  </si>
  <si>
    <t>https://backperiodico.guanajuato.gob.mx/api/Periodico/DescargarPeriodicoId/18016</t>
  </si>
  <si>
    <t>Código de Ética del Instituto Electoral del Estado de Guanajuato</t>
  </si>
  <si>
    <t>https://api.ieeg.mx/repoinfo/Uploads/codigo-de-etica-reformado-22112023.pdf</t>
  </si>
  <si>
    <t>Código de Conducta del Instituto Electoral del Estado de Guanajuato</t>
  </si>
  <si>
    <t>https://api.ieeg.mx/repoinfo/Uploads/codigo-de-conducta.pdf</t>
  </si>
  <si>
    <t>Manual de Procesos y Procedimientos del IEEG</t>
  </si>
  <si>
    <t>https://api.ieeg.mx/repoinfo/Uploads/manual-de-procesos-y-procedimientos-del-ieeg.pdf</t>
  </si>
  <si>
    <t>Lineamientos de Control Interno del Instituto Electoral del Estado de Guanajuato</t>
  </si>
  <si>
    <t>https://api.ieeg.mx/repoinfo/Uploads/241011-extra-acuerdo-190.pdf</t>
  </si>
  <si>
    <t>Lineamientos del Comité de Ética y Conducta del Instituto Electoral del Estado de Guanajuato</t>
  </si>
  <si>
    <t>https://api.ieeg.mx/repoinfo/Uploads/lineamientos-comite-etica-y-conducta-ieeg.pdf</t>
  </si>
  <si>
    <t>Lineamientos que regulan la integración y funcionamiento del padrón de personas proveedoras del Instituto Electoral del Estado de Guanajuato</t>
  </si>
  <si>
    <t>https://api.ieeg.mx/repoinfo/Uploads/221129-extra-acuerdo-049.pdf</t>
  </si>
  <si>
    <t>Lineamientos del Procedimiento de Conciliación de Conflictos Laborales, del Procedimiento Laboral Sancionador y del Recurso de Inconformidad del Instituto Electoral del Estado de Guanajuato</t>
  </si>
  <si>
    <t>Lineamientos para la emisión del código de Ética a que se refiere el artículo 16 de la Ley General de Responsabilidades Administrativas</t>
  </si>
  <si>
    <t>https://dof.gob.mx/nota_detalle.php?codigo=5540872&amp;fecha=12/10/2018#gsc.tab=0</t>
  </si>
  <si>
    <t>Lineamientos sobre la presentación de las declaraciones de situación patrimonial y de intereses, así como la constancia de presentación de declaración fiscal y el procedimiento de verificación de evolución patrimonial en el Instituto Electoral del Estado de Guanajuato</t>
  </si>
  <si>
    <t>https://api.ieeg.mx/repoinfo/Uploads/lineamientos-declaraciones-situacion-patrimonial-de-intereses-oic-ieeg-2024.pdf</t>
  </si>
  <si>
    <t>Disposiciones administrativas para asegurar, por parte del Instituto Electoral del Estado de Guanajuato, el adecuado cumplimiento de la Ley para el Ejercicio y Control de los Recursos Públicos para el Estado y los Municipios de Guanajuato</t>
  </si>
  <si>
    <t>https://api.ieeg.mx/repoinfo/Uploads/170224-ord-acuerdo-08.pdf</t>
  </si>
  <si>
    <t>Protocolo de actuación en materia de contrataciones públicas del Sistema Estatal Anticorrupción</t>
  </si>
  <si>
    <t>https://sistemaestatalanticorrupcion.guanajuato.gob.mx/wp-content/uploads/2021/07/ACUERDO-NO.CCSE_.003.2022-IMPLEMENTACION-SISTEMA-2-PDE-Periodico-Oficial.pdf</t>
  </si>
  <si>
    <t>Política Estatal Anticorrupción</t>
  </si>
  <si>
    <t>https://portalsocial.guanajuato.gob.mx/sites/default/files/documentos/2021_SESEAGUANAJUATO_Pol%C3%ADtica_estatal_anticorrupci%C3%B3n_guanajuato_aprobo.pdf</t>
  </si>
  <si>
    <t>Secretaría Ejecutiva</t>
  </si>
  <si>
    <t>Código Fiscal de la Federación</t>
  </si>
  <si>
    <t>https://www.diputados.gob.mx/LeyesBiblio/pdf/CFF.pdf</t>
  </si>
  <si>
    <t xml:space="preserve">Coordinación Administrativa </t>
  </si>
  <si>
    <t xml:space="preserve">Ley del Impuesto Sobre la Renta </t>
  </si>
  <si>
    <t>https://www.diputados.gob.mx/LeyesBiblio/pdf/LISR.pdf</t>
  </si>
  <si>
    <t>Ley de Hacienda para el Estado de Guanajuato</t>
  </si>
  <si>
    <t>https://congreso-gto.s3.amazonaws.com/uploads/reforma/pdf/3692/1feee0f1-7daa-4327-80b0-3f5371efe42a.pdf</t>
  </si>
  <si>
    <t>Lineamientos para la designación de encargos de despacho para ocupar cargos y puestos del Servicio Profesional Electoral Nacional en el Sistema de los Organismos Públicos LocalesElectorales</t>
  </si>
  <si>
    <t xml:space="preserve">Lineamientos para el otorgamiento de apoyo económico en materia de profesionalización del personal del Instituto Electoral del Estado de Guanajuato para el ejercicio fiscal 2025. </t>
  </si>
  <si>
    <t>Manual de Organización y Puestos del Instituto Electoral del Estado de Guanajuato</t>
  </si>
  <si>
    <t>https://api.ieeg.mx/repoinfo/Uploads/Reglamento de Transparencia y Acceso a la Información Pública del Instituto Electoral del Estado de Guanajuato..pdf</t>
  </si>
  <si>
    <t>https://api.ieeg.mx/repoinfo/Uploads/Reglamento que regula el funcionamiento del Comité de Transparencia del Instituto Electoral del Estado de Guanajuato.pdf</t>
  </si>
  <si>
    <t>Ley de Obra Pública y Servicios relacionados con la misma para el Estado y los Municipios de Guanajuato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</si>
</sst>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ont>
    <font>
      <sz val="10"/>
      <color indexed="8"/>
      <name val="Arial"/>
    </font>
    <font>
      <sz val="11"/>
      <color rgb="FF000000"/>
      <name val="Aptos Narrow"/>
      <family val="2"/>
      <scheme val="minor"/>
    </font>
    <font>
      <u/>
      <sz val="11"/>
      <color rgb="FF467886"/>
      <name val="Aptos Narrow"/>
      <family val="2"/>
      <scheme val="minor"/>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8">
    <xf numFmtId="0" fontId="0" fillId="0" borderId="0" xfId="0"/>
    <xf numFmtId="0" fontId="2" fillId="3" borderId="1" xfId="0" applyFont="1" applyFill="1" applyBorder="1" applyAlignment="1">
      <alignment horizontal="center" wrapText="1"/>
    </xf>
    <xf numFmtId="0" fontId="3" fillId="0" borderId="0" xfId="0" applyFont="1"/>
    <xf numFmtId="14" fontId="0" fillId="0" borderId="0" xfId="0" applyNumberFormat="1"/>
    <xf numFmtId="14" fontId="3" fillId="0" borderId="0" xfId="0" applyNumberFormat="1" applyFont="1"/>
    <xf numFmtId="0" fontId="5" fillId="0" borderId="0" xfId="1"/>
    <xf numFmtId="14" fontId="3" fillId="0" borderId="0" xfId="0" applyNumberFormat="1" applyFont="1" applyAlignment="1">
      <alignment horizontal="right" vertical="center" wrapText="1"/>
    </xf>
    <xf numFmtId="0" fontId="4" fillId="0" borderId="0" xfId="0" applyFont="1" applyAlignment="1">
      <alignment horizontal="left" vertical="center"/>
    </xf>
    <xf numFmtId="0" fontId="5" fillId="0" borderId="0" xfId="1" applyAlignment="1">
      <alignment horizontal="left" vertical="center"/>
    </xf>
    <xf numFmtId="0" fontId="3" fillId="0" borderId="0" xfId="0" applyFont="1" applyAlignment="1">
      <alignment horizontal="left" vertical="center"/>
    </xf>
    <xf numFmtId="0" fontId="5" fillId="0" borderId="0" xfId="1" applyAlignment="1">
      <alignment vertical="center"/>
    </xf>
    <xf numFmtId="0" fontId="3" fillId="0" borderId="0" xfId="0" applyFont="1" applyAlignment="1">
      <alignment horizontal="left"/>
    </xf>
    <xf numFmtId="0" fontId="5" fillId="0" borderId="0" xfId="1" applyAlignment="1"/>
    <xf numFmtId="0" fontId="5" fillId="0" borderId="0" xfId="1" applyFill="1"/>
    <xf numFmtId="0" fontId="5" fillId="0" borderId="0" xfId="1" applyFill="1" applyBorder="1"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diputados.gob.mx/LeyesBiblio/pdf/LGSMIME.pdf" TargetMode="External"/><Relationship Id="rId21" Type="http://schemas.openxmlformats.org/officeDocument/2006/relationships/hyperlink" Target="https://backperiodico.guanajuato.gob.mx/api/Periodico/DescargarPeriodicoId/18016" TargetMode="External"/><Relationship Id="rId42" Type="http://schemas.openxmlformats.org/officeDocument/2006/relationships/hyperlink" Target="https://congreso-gto.s3.amazonaws.com/uploads/reforma/pdf/3445/LAEG_REF22Dic2022.pdf" TargetMode="External"/><Relationship Id="rId47" Type="http://schemas.openxmlformats.org/officeDocument/2006/relationships/hyperlink" Target="https://api.ieeg.mx/repoinfo/Uploads/reglamento-comisiones-cgieeg-2020.pdf" TargetMode="External"/><Relationship Id="rId63" Type="http://schemas.openxmlformats.org/officeDocument/2006/relationships/hyperlink" Target="https://api.ieeg.mx/repoinfo/Uploads/lineamientos-violencia-politica-electoral-contra-mujeres-razon-de-genero-2024.pdf" TargetMode="External"/><Relationship Id="rId68" Type="http://schemas.openxmlformats.org/officeDocument/2006/relationships/hyperlink" Target="https://api.ieeg.mx/repoinfo/Uploads/manual-de-organizacion-y-puestos-del-ieeg-2026.pdf" TargetMode="External"/><Relationship Id="rId84" Type="http://schemas.openxmlformats.org/officeDocument/2006/relationships/hyperlink" Target="https://ieeg-my.sharepoint.com/:b:/g/personal/transparencia_ieeg_org_mx/EV5w9Yfj4WhBtqgDt18QSdcBpGjeYadGqBXsHvutomuuQw?e=whdeP9" TargetMode="External"/><Relationship Id="rId89" Type="http://schemas.openxmlformats.org/officeDocument/2006/relationships/hyperlink" Target="https://ieeg-my.sharepoint.com/:b:/g/personal/transparencia_ieeg_org_mx/EUKPYWQWTkdIh7SMSGWTMFoB9JhcAPEjX0H50g0DilgFpw?e=eCcBQU" TargetMode="External"/><Relationship Id="rId16" Type="http://schemas.openxmlformats.org/officeDocument/2006/relationships/hyperlink" Target="https://sistemaestatalanticorrupcion.guanajuato.gob.mx/wp-content/uploads/2021/07/ACUERDO-NO.CCSE_.003.2022-IMPLEMENTACION-SISTEMA-2-PDE-Periodico-Oficial.pdf" TargetMode="External"/><Relationship Id="rId107" Type="http://schemas.openxmlformats.org/officeDocument/2006/relationships/hyperlink" Target="https://ieeg-my.sharepoint.com/:b:/g/personal/transparencia_ieeg_org_mx/Ee76B4Dq9mBPoER9xW6ZhAoBIGTP2j0xrF8Ich-3Nw0amQ?e=B8r574" TargetMode="External"/><Relationship Id="rId11" Type="http://schemas.openxmlformats.org/officeDocument/2006/relationships/hyperlink" Target="https://sistemaestatalanticorrupcion.guanajuato.gob.mx/wp-content/uploads/2021/07/ACUERDO-NO.CCSE_.003.2022-IMPLEMENTACION-SISTEMA-2-PDE-Periodico-Oficial.pdf" TargetMode="External"/><Relationship Id="rId32" Type="http://schemas.openxmlformats.org/officeDocument/2006/relationships/hyperlink" Target="https://www.diputados.gob.mx/LeyesBiblio/pdf/LFCPo_190521.pdf" TargetMode="External"/><Relationship Id="rId37" Type="http://schemas.openxmlformats.org/officeDocument/2006/relationships/hyperlink" Target="https://congreso-gto.s3.amazonaws.com/uploads/reforma/pdf/3681/LRAESPEG_REF_11Diciembre2025.pdf" TargetMode="External"/><Relationship Id="rId53" Type="http://schemas.openxmlformats.org/officeDocument/2006/relationships/hyperlink" Target="https://api.ieeg.mx/repoinfo/Uploads/reglamento-en-materia-de-contrataciones-publicas-2024.pdf" TargetMode="External"/><Relationship Id="rId58" Type="http://schemas.openxmlformats.org/officeDocument/2006/relationships/hyperlink" Target="https://api.ieeg.mx/repoinfo/Uploads/Reglamento-Interior-del-Instituto-Electoral-del-Estado-de-Guanajuato.pdf" TargetMode="External"/><Relationship Id="rId74" Type="http://schemas.openxmlformats.org/officeDocument/2006/relationships/hyperlink" Target="https://ieeg-my.sharepoint.com/:b:/g/personal/transparencia_ieeg_org_mx/EXhxC_J-EBlEmtQfAK8gaD4Bmgij4qzp_P6XA54vffSbdQ?e=k6t6Ne" TargetMode="External"/><Relationship Id="rId79" Type="http://schemas.openxmlformats.org/officeDocument/2006/relationships/hyperlink" Target="https://api.ieeg.mx/repoinfo/Uploads/211011-extra-acuerdo-323.pdf" TargetMode="External"/><Relationship Id="rId102" Type="http://schemas.openxmlformats.org/officeDocument/2006/relationships/hyperlink" Target="https://www.dof.gob.mx/nota_to_imagen_fs.php?codnota=4863233&amp;fecha=09/01/1998&amp;cod_diario=208850" TargetMode="External"/><Relationship Id="rId5" Type="http://schemas.openxmlformats.org/officeDocument/2006/relationships/hyperlink" Target="https://api.ieeg.mx/repoinfo/Uploads/lineamientos-comite-etica-y-conducta-ieeg.pdf" TargetMode="External"/><Relationship Id="rId90" Type="http://schemas.openxmlformats.org/officeDocument/2006/relationships/hyperlink" Target="https://api.ieeg.mx/repoinfo/Uploads/manual-de-induccion-y-bienvenida-jeeieeg-011-2021.pdf" TargetMode="External"/><Relationship Id="rId95" Type="http://schemas.openxmlformats.org/officeDocument/2006/relationships/hyperlink" Target="https://api.ieeg.mx/repoinfo/Uploads/Programas_Titularidad_Rango.pdf%C2%A0" TargetMode="External"/><Relationship Id="rId22" Type="http://schemas.openxmlformats.org/officeDocument/2006/relationships/hyperlink" Target="https://congreso-gto.s3.amazonaws.com/uploads/reforma/pdf/3422/LOPySRLMG_REF_28Octubre2022.pdf" TargetMode="External"/><Relationship Id="rId27" Type="http://schemas.openxmlformats.org/officeDocument/2006/relationships/hyperlink" Target="https://www.diputados.gob.mx/LeyesBiblio/pdf/LGMDE_200521.pdf" TargetMode="External"/><Relationship Id="rId43" Type="http://schemas.openxmlformats.org/officeDocument/2006/relationships/hyperlink" Target="https://congreso-gto.s3.amazonaws.com/uploads/reforma/pdf/3073/20180705.pdf" TargetMode="External"/><Relationship Id="rId48" Type="http://schemas.openxmlformats.org/officeDocument/2006/relationships/hyperlink" Target="https://api.ieeg.mx/repoinfo/Uploads/231124-extra-acuerdo-091.pdf" TargetMode="External"/><Relationship Id="rId64" Type="http://schemas.openxmlformats.org/officeDocument/2006/relationships/hyperlink" Target="https://api.ieeg.mx/repoinfo/Uploads/lineamientos-generales-de-racionalidad-austeridad-y-disciplina-presupuestal-del-ieeg-2026.pdf" TargetMode="External"/><Relationship Id="rId69" Type="http://schemas.openxmlformats.org/officeDocument/2006/relationships/hyperlink" Target="https://api.ieeg.mx/repoinfo/Uploads/manual-de-remuneraciones-ieeg-140322.pdf" TargetMode="External"/><Relationship Id="rId80" Type="http://schemas.openxmlformats.org/officeDocument/2006/relationships/hyperlink" Target="https://ieeg-my.sharepoint.com/:b:/g/personal/transparencia_ieeg_org_mx/IQChgTeeiigUTrov9fmxF2jDATd6DaPljQfJlfbOY_2MQtA?e=rcLCaG" TargetMode="External"/><Relationship Id="rId85" Type="http://schemas.openxmlformats.org/officeDocument/2006/relationships/hyperlink" Target="https://ieeg-my.sharepoint.com/:b:/g/personal/transparencia_ieeg_org_mx/Ee2TTcB3L3VAmvUB_FA5EbIB9h9pdjCmgQygOYbkgkIpgA?e=u9e17m" TargetMode="External"/><Relationship Id="rId12" Type="http://schemas.openxmlformats.org/officeDocument/2006/relationships/hyperlink" Target="https://portalsocial.guanajuato.gob.mx/sites/default/files/documentos/2021_SESEAGUANAJUATO_Pol%C3%ADtica_estatal_anticorrupci%C3%B3n_guanajuato_aprobo.pdf" TargetMode="External"/><Relationship Id="rId17" Type="http://schemas.openxmlformats.org/officeDocument/2006/relationships/hyperlink" Target="https://api.ieeg.mx/repoinfo/Uploads/Acuerdo_JEEIEEG-004-2026.pdf" TargetMode="External"/><Relationship Id="rId33" Type="http://schemas.openxmlformats.org/officeDocument/2006/relationships/hyperlink" Target="https://congreso-gto.s3.amazonaws.com/uploads/reforma/pdf/3720/18bfbcb6-f752-4769-86d4-40b71b148d10.pdf" TargetMode="External"/><Relationship Id="rId38" Type="http://schemas.openxmlformats.org/officeDocument/2006/relationships/hyperlink" Target="https://congreso-gto.s3.amazonaws.com/uploads/reforma/pdf/3546/LFSEG_08Enero2024.pdf" TargetMode="External"/><Relationship Id="rId59" Type="http://schemas.openxmlformats.org/officeDocument/2006/relationships/hyperlink" Target="https://api.ieeg.mx/repoinfo/Uploads/Reglamento-para-la-Notificacion-Electronica-de-las-Convocatorias-a-los-Organos-Colegiados-del-Instituto-Electoral-del-Estado-de-Guanajuato.pdf" TargetMode="External"/><Relationship Id="rId103" Type="http://schemas.openxmlformats.org/officeDocument/2006/relationships/hyperlink" Target="https://www.trijaev.gob.mx/Normatividad/internacionales/CONVENCION%20NACIONES%20UNIDAS%20CONTRA%20LA%20CORRUPCION.pdf" TargetMode="External"/><Relationship Id="rId108" Type="http://schemas.openxmlformats.org/officeDocument/2006/relationships/hyperlink" Target="https://api.ieeg.mx/repoinfo/Uploads/Reglamento%20que%20regula%20el%20funcionamiento%20del%20Comit&#233;%20de%20Transparencia%20del%20Instituto%20Electoral%20del%20Estado%20de%20Guanajuato.pdf" TargetMode="External"/><Relationship Id="rId54" Type="http://schemas.openxmlformats.org/officeDocument/2006/relationships/hyperlink" Target="https://api.ieeg.mx/repoinfo/Uploads/231124-extra-acuerdo-090_1.pdf" TargetMode="External"/><Relationship Id="rId70" Type="http://schemas.openxmlformats.org/officeDocument/2006/relationships/hyperlink" Target="https://api.ieeg.mx/repoinfo/Uploads/Lineamientos-de-reclutamiento-ieeg_1.pdf" TargetMode="External"/><Relationship Id="rId75" Type="http://schemas.openxmlformats.org/officeDocument/2006/relationships/hyperlink" Target="https://api.ieeg.mx/repoinfo/Uploads/estatuto-serv-prof-electoral.pdf" TargetMode="External"/><Relationship Id="rId91" Type="http://schemas.openxmlformats.org/officeDocument/2006/relationships/hyperlink" Target="https://ieeg-my.sharepoint.com/:b:/g/personal/transparencia_ieeg_org_mx/EZ9hrqhnRNVPp17EfEGUpuYBkCCAMFrqAiq0VWn--Wwdjw?e=qIy6wV" TargetMode="External"/><Relationship Id="rId96" Type="http://schemas.openxmlformats.org/officeDocument/2006/relationships/hyperlink" Target="https://congreso-gto.s3.amazonaws.com/uploads/reforma/pdf/3678/LAMVLVEG_REF_11Diciembre2025.pdf" TargetMode="External"/><Relationship Id="rId1" Type="http://schemas.openxmlformats.org/officeDocument/2006/relationships/hyperlink" Target="https://congreso-gto.s3.amazonaws.com/uploads/reforma/pdf/1179/20191101.pdf" TargetMode="External"/><Relationship Id="rId6" Type="http://schemas.openxmlformats.org/officeDocument/2006/relationships/hyperlink" Target="https://api.ieeg.mx/repoinfo/Uploads/221129-extra-acuerdo-049.pdf" TargetMode="External"/><Relationship Id="rId15" Type="http://schemas.openxmlformats.org/officeDocument/2006/relationships/hyperlink" Target="https://api.ieeg.mx/repoinfo/Uploads/170224-ord-acuerdo-08.pdf" TargetMode="External"/><Relationship Id="rId23" Type="http://schemas.openxmlformats.org/officeDocument/2006/relationships/hyperlink" Target="https://www.diputados.gob.mx/LeyesBiblio/pdf/CPEUM.pdf" TargetMode="External"/><Relationship Id="rId28" Type="http://schemas.openxmlformats.org/officeDocument/2006/relationships/hyperlink" Target="https://www.diputados.gob.mx/LeyesBiblio/pdf/LGPP.pdf" TargetMode="External"/><Relationship Id="rId36" Type="http://schemas.openxmlformats.org/officeDocument/2006/relationships/hyperlink" Target="https://finanzas.guanajuato.gob.mx/doc/mrf/LCEP_21Julio2022.pdf" TargetMode="External"/><Relationship Id="rId49" Type="http://schemas.openxmlformats.org/officeDocument/2006/relationships/hyperlink" Target="https://api.ieeg.mx/repoinfo/Uploads/201222-extra-ii-acuerdo-129.pdf" TargetMode="External"/><Relationship Id="rId57" Type="http://schemas.openxmlformats.org/officeDocument/2006/relationships/hyperlink" Target="https://api.ieeg.mx/repoinfo/Uploads/reglamento-visitas-verificacion-auditorias-pp.pdf" TargetMode="External"/><Relationship Id="rId106" Type="http://schemas.openxmlformats.org/officeDocument/2006/relationships/hyperlink" Target="https://www.diputados.gob.mx/LeyesBiblio/pdf/LGCG.pdf" TargetMode="External"/><Relationship Id="rId10" Type="http://schemas.openxmlformats.org/officeDocument/2006/relationships/hyperlink" Target="https://api.ieeg.mx/repoinfo/Uploads/170224-ord-acuerdo-08.pdf" TargetMode="External"/><Relationship Id="rId31" Type="http://schemas.openxmlformats.org/officeDocument/2006/relationships/hyperlink" Target="https://www.diputados.gob.mx/LeyesBiblio/pdf/LGRA.pdf" TargetMode="External"/><Relationship Id="rId44" Type="http://schemas.openxmlformats.org/officeDocument/2006/relationships/hyperlink" Target="https://congreso-gto.s3.amazonaws.com/uploads/reforma/pdf/3660/CPJAEG_FDE_05Nov2025.pdf" TargetMode="External"/><Relationship Id="rId52" Type="http://schemas.openxmlformats.org/officeDocument/2006/relationships/hyperlink" Target="https://api.ieeg.mx/repoinfo/Uploads/Reglamento%20de%20Transparencia%20y%20Acceso%20a%20la%20Informaci&#243;n%20P&#250;blica%20del%20Instituto%20Electoral%20del%20Estado%20de%20Guanajuato..pdf" TargetMode="External"/><Relationship Id="rId60" Type="http://schemas.openxmlformats.org/officeDocument/2006/relationships/hyperlink" Target="https://api.ieeg.mx/repoinfo/Uploads/Reglamento-para-el-uso-del-buzon-electronico-del-Instituto-Electoral-del-Estado-de-Guanajuato.pdf" TargetMode="External"/><Relationship Id="rId65" Type="http://schemas.openxmlformats.org/officeDocument/2006/relationships/hyperlink" Target="https://api.ieeg.mx/repoinfo/Uploads/lineamientos-verificacion-apoyo-ciudadano-cgieeg-054-2022.pdf" TargetMode="External"/><Relationship Id="rId73" Type="http://schemas.openxmlformats.org/officeDocument/2006/relationships/hyperlink" Target="https://api.ieeg.mx/repoinfo/Uploads/lineamientos-evaluacion-desempeno-personal-rama-administrativa-ieeg-011221.pdf" TargetMode="External"/><Relationship Id="rId78" Type="http://schemas.openxmlformats.org/officeDocument/2006/relationships/hyperlink" Target="https://ieeg-my.sharepoint.com/:b:/g/personal/transparencia_ieeg_org_mx/EQmZAN8zfB9Nsb2FcYtxW4ABayDUqIGmdJ1doh6zt4LKmg?e=7SHw2S" TargetMode="External"/><Relationship Id="rId81" Type="http://schemas.openxmlformats.org/officeDocument/2006/relationships/hyperlink" Target="https://ieeg-my.sharepoint.com/:b:/g/personal/transparencia_ieeg_org_mx/EXnUxoeF09NLodmg3GLObXQBbt3vVhJc_TtH5Ml2XSt81w?e=qXRtWV" TargetMode="External"/><Relationship Id="rId86" Type="http://schemas.openxmlformats.org/officeDocument/2006/relationships/hyperlink" Target="https://ieeg-my.sharepoint.com/:b:/g/personal/transparencia_ieeg_org_mx/EfS_MF_TtfNLh-0h-AMSVzwBEFFFVqaO9IzbMS_J3p88Mg?e=tFBeHl" TargetMode="External"/><Relationship Id="rId94" Type="http://schemas.openxmlformats.org/officeDocument/2006/relationships/hyperlink" Target="https://api.ieeg.mx/repoinfo/Uploads/programa-de-estimulos-2025-ieeg.pdf" TargetMode="External"/><Relationship Id="rId99" Type="http://schemas.openxmlformats.org/officeDocument/2006/relationships/hyperlink" Target="https://api.ieeg.mx/repoinfo/Uploads/lineamientos-de-administracion-operacion-y-seguridad-ti-ieeg.pdf" TargetMode="External"/><Relationship Id="rId101" Type="http://schemas.openxmlformats.org/officeDocument/2006/relationships/hyperlink" Target="https://www.diputados.gob.mx/LeyesBiblio/transp/pdf/Conv_ADH_091007.pdf" TargetMode="External"/><Relationship Id="rId4" Type="http://schemas.openxmlformats.org/officeDocument/2006/relationships/hyperlink" Target="https://api.ieeg.mx/repoinfo/Uploads/241011-extra-acuerdo-190.pdf" TargetMode="External"/><Relationship Id="rId9" Type="http://schemas.openxmlformats.org/officeDocument/2006/relationships/hyperlink" Target="https://api.ieeg.mx/repoinfo/Uploads/lineamientos-declaraciones-situacion-patrimonial-de-intereses-oic-ieeg-2024.pdf" TargetMode="External"/><Relationship Id="rId13" Type="http://schemas.openxmlformats.org/officeDocument/2006/relationships/hyperlink" Target="https://dof.gob.mx/nota_detalle.php?codigo=5540872&amp;fecha=12/10/2018" TargetMode="External"/><Relationship Id="rId18" Type="http://schemas.openxmlformats.org/officeDocument/2006/relationships/hyperlink" Target="https://www.diputados.gob.mx/LeyesBiblio/pdf/CFF.pdf" TargetMode="External"/><Relationship Id="rId39" Type="http://schemas.openxmlformats.org/officeDocument/2006/relationships/hyperlink" Target="https://congreso-gto.s3.amazonaws.com/uploads/reforma/pdf/3526/LTSPASEYMEG_REF20Nov2023.pdf" TargetMode="External"/><Relationship Id="rId109" Type="http://schemas.openxmlformats.org/officeDocument/2006/relationships/hyperlink" Target="https://ieeg-my.sharepoint.com/:b:/g/personal/transparencia_ieeg_org_mx/IQDC-VWNzEfAS6YJr6_I0LsfASJxFEgnYUq5VSQWfMBe_0Q?e=xNyA3W" TargetMode="External"/><Relationship Id="rId34" Type="http://schemas.openxmlformats.org/officeDocument/2006/relationships/hyperlink" Target="https://congreso-gto.s3.amazonaws.com/uploads/reforma/pdf/3703/LTAIPEG_REF08Abril2025.pdf" TargetMode="External"/><Relationship Id="rId50" Type="http://schemas.openxmlformats.org/officeDocument/2006/relationships/hyperlink" Target="https://api.ieeg.mx/repoinfo/Uploads/reglamento-archivos-ieeg.pdf" TargetMode="External"/><Relationship Id="rId55" Type="http://schemas.openxmlformats.org/officeDocument/2006/relationships/hyperlink" Target="https://api.ieeg.mx/repoinfo/Uploads/210930-ord-acuerdo-320.pdf" TargetMode="External"/><Relationship Id="rId76" Type="http://schemas.openxmlformats.org/officeDocument/2006/relationships/hyperlink" Target="https://api.ieeg.mx/repoinfo/Uploads/Reglamento-Interior-del-Instituto-Electoral-del-Estado-de-Guanajuato.pdf" TargetMode="External"/><Relationship Id="rId97" Type="http://schemas.openxmlformats.org/officeDocument/2006/relationships/hyperlink" Target="https://api.ieeg.mx/repoinfo/Uploads/politica-digital-utsit-ieeg.pdf" TargetMode="External"/><Relationship Id="rId104" Type="http://schemas.openxmlformats.org/officeDocument/2006/relationships/hyperlink" Target="https://www.diputados.gob.mx/LeyesBiblio/pdf/LGSNA_200521.pdf" TargetMode="External"/><Relationship Id="rId7" Type="http://schemas.openxmlformats.org/officeDocument/2006/relationships/hyperlink" Target="https://api.ieeg.mx/repoinfo/Uploads/211011-extra-acuerdo-323.pdf" TargetMode="External"/><Relationship Id="rId71" Type="http://schemas.openxmlformats.org/officeDocument/2006/relationships/hyperlink" Target="https://api.ieeg.mx/repoinfo/Uploads/lineamientos-capacitacion-rama-administrativa-131221.pdf" TargetMode="External"/><Relationship Id="rId92" Type="http://schemas.openxmlformats.org/officeDocument/2006/relationships/hyperlink" Target="https://ieeg-my.sharepoint.com/:b:/g/personal/transparencia_ieeg_org_mx/EaBgp7Pmmg9Asvar0NLae-sBPAzsiMlx_DpQvF4p3tZOQQ?e=fuZNTP" TargetMode="External"/><Relationship Id="rId2" Type="http://schemas.openxmlformats.org/officeDocument/2006/relationships/hyperlink" Target="https://api.ieeg.mx/repoinfo/Uploads/codigo-de-etica-reformado-22112023.pdf" TargetMode="External"/><Relationship Id="rId29" Type="http://schemas.openxmlformats.org/officeDocument/2006/relationships/hyperlink" Target="https://www.diputados.gob.mx/LeyesBiblio/pdf/LGTAIP.pdf" TargetMode="External"/><Relationship Id="rId24" Type="http://schemas.openxmlformats.org/officeDocument/2006/relationships/hyperlink" Target="https://congreso-gto.s3.amazonaws.com/uploads/reforma/pdf/3719/cec9b124-130d-4b7f-bfda-d16c5199b834.pdf" TargetMode="External"/><Relationship Id="rId40" Type="http://schemas.openxmlformats.org/officeDocument/2006/relationships/hyperlink" Target="https://congreso-gto.s3.amazonaws.com/uploads/reforma/pdf/3716/LEYCRPEYMG_REF_27Mayo2026.pdf" TargetMode="External"/><Relationship Id="rId45" Type="http://schemas.openxmlformats.org/officeDocument/2006/relationships/hyperlink" Target="https://api.ieeg.mx/repoinfo/Uploads/reglamento-organizacion-fun-ctrne-cgieeg-2020.pdf" TargetMode="External"/><Relationship Id="rId66" Type="http://schemas.openxmlformats.org/officeDocument/2006/relationships/hyperlink" Target="https://api.ieeg.mx/repoinfo/Uploads/Acuerdo_JEEIEEG-004-2026.pdf" TargetMode="External"/><Relationship Id="rId87" Type="http://schemas.openxmlformats.org/officeDocument/2006/relationships/hyperlink" Target="https://ieeg-my.sharepoint.com/:b:/g/personal/transparencia_ieeg_org_mx/Eb3a5BzcCU5IgOPS-hlDVKcBIvFdEh3B2I_k7tMi5C3OGw?e=uKOAqi" TargetMode="External"/><Relationship Id="rId110" Type="http://schemas.openxmlformats.org/officeDocument/2006/relationships/hyperlink" Target="https://repositoriodocumental.ine.mx/xmlui/bitstream/handle/123456789/116516/JGEor20210121-ap-4-2-Anexo.pdf" TargetMode="External"/><Relationship Id="rId61" Type="http://schemas.openxmlformats.org/officeDocument/2006/relationships/hyperlink" Target="https://api.ieeg.mx/repoinfo/Uploads/reglamento-de-sesiones-de-organos-colegiados-ieeg.pdf" TargetMode="External"/><Relationship Id="rId82" Type="http://schemas.openxmlformats.org/officeDocument/2006/relationships/hyperlink" Target="https://ieeg-my.sharepoint.com/:b:/g/personal/transparencia_ieeg_org_mx/EUCbiv5Bv_tImLeJJ7lf0dsBtz62AFst4AlPtDvcUCHpPA?e=asCTEl" TargetMode="External"/><Relationship Id="rId19" Type="http://schemas.openxmlformats.org/officeDocument/2006/relationships/hyperlink" Target="https://www.diputados.gob.mx/LeyesBiblio/pdf/LISR.pdf" TargetMode="External"/><Relationship Id="rId14" Type="http://schemas.openxmlformats.org/officeDocument/2006/relationships/hyperlink" Target="https://api.ieeg.mx/repoinfo/Uploads/lineamientos-declaraciones-situacion-patrimonial-de-intereses-oic-ieeg-2024.pdf" TargetMode="External"/><Relationship Id="rId30" Type="http://schemas.openxmlformats.org/officeDocument/2006/relationships/hyperlink" Target="https://www.diputados.gob.mx/LeyesBiblio/pdf/LGPDPPSO.pdf" TargetMode="External"/><Relationship Id="rId35" Type="http://schemas.openxmlformats.org/officeDocument/2006/relationships/hyperlink" Target="https://congreso-gto.s3.amazonaws.com/uploads/reforma/pdf/3687/LIEG_2026.pdf" TargetMode="External"/><Relationship Id="rId56" Type="http://schemas.openxmlformats.org/officeDocument/2006/relationships/hyperlink" Target="https://api.ieeg.mx/repoinfo/Uploads/reglamento-funcionamiento-cpc-cgieeg-centros-mun-2020.pdf" TargetMode="External"/><Relationship Id="rId77" Type="http://schemas.openxmlformats.org/officeDocument/2006/relationships/hyperlink" Target="https://bit.ly/3uGj2hQ" TargetMode="External"/><Relationship Id="rId100" Type="http://schemas.openxmlformats.org/officeDocument/2006/relationships/hyperlink" Target="https://www.diputados.gob.mx/LeyesBiblio/pdf/LGCS.pdf" TargetMode="External"/><Relationship Id="rId105" Type="http://schemas.openxmlformats.org/officeDocument/2006/relationships/hyperlink" Target="https://www.diputados.gob.mx/LeyesBiblio/pdf/LGA.pdf" TargetMode="External"/><Relationship Id="rId8" Type="http://schemas.openxmlformats.org/officeDocument/2006/relationships/hyperlink" Target="https://dof.gob.mx/nota_detalle.php?codigo=5540872&amp;fecha=12/10/2018" TargetMode="External"/><Relationship Id="rId51" Type="http://schemas.openxmlformats.org/officeDocument/2006/relationships/hyperlink" Target="https://api.ieeg.mx/repoinfo/Uploads/reglamento-ley-participacion-ciudadana-gto.pdf" TargetMode="External"/><Relationship Id="rId72" Type="http://schemas.openxmlformats.org/officeDocument/2006/relationships/hyperlink" Target="https://api.ieeg.mx/repoinfo/Uploads/lineamientos-movilidad-jeeieeg-010-2021.pdf" TargetMode="External"/><Relationship Id="rId93" Type="http://schemas.openxmlformats.org/officeDocument/2006/relationships/hyperlink" Target="https://ieeg-my.sharepoint.com/:b:/g/personal/transparencia_ieeg_org_mx/EeyiUddwR8BAoovZ65SB9FcBqU2AnnB0V6SYBbhLFc7eJw?e=Zmb23V" TargetMode="External"/><Relationship Id="rId98" Type="http://schemas.openxmlformats.org/officeDocument/2006/relationships/hyperlink" Target="https://api.ieeg.mx/repoinfo/Uploads/politica-de-seguridad-de-la-informacion-ieeg-utsit.pdf" TargetMode="External"/><Relationship Id="rId3" Type="http://schemas.openxmlformats.org/officeDocument/2006/relationships/hyperlink" Target="https://api.ieeg.mx/repoinfo/Uploads/codigo-de-conducta.pdf" TargetMode="External"/><Relationship Id="rId25" Type="http://schemas.openxmlformats.org/officeDocument/2006/relationships/hyperlink" Target="https://www.diputados.gob.mx/LeyesBiblio/pdf/LGIPE.pdf" TargetMode="External"/><Relationship Id="rId46" Type="http://schemas.openxmlformats.org/officeDocument/2006/relationships/hyperlink" Target="https://api.ieeg.mx/repoinfo/Uploads/231124-extra-acuerdo-087.pdf" TargetMode="External"/><Relationship Id="rId67" Type="http://schemas.openxmlformats.org/officeDocument/2006/relationships/hyperlink" Target="https://api.ieeg.mx/repoinfo/Uploads/260522-ddispe-Condiciones-Generales-de-Trabajo-del-IEEG.pdf" TargetMode="External"/><Relationship Id="rId20" Type="http://schemas.openxmlformats.org/officeDocument/2006/relationships/hyperlink" Target="https://congreso-gto.s3.amazonaws.com/uploads/reforma/pdf/3692/1feee0f1-7daa-4327-80b0-3f5371efe42a.pdf" TargetMode="External"/><Relationship Id="rId41" Type="http://schemas.openxmlformats.org/officeDocument/2006/relationships/hyperlink" Target="https://congreso-gto.s3.amazonaws.com/uploads/reforma/pdf/1643/20171205.pdf" TargetMode="External"/><Relationship Id="rId62" Type="http://schemas.openxmlformats.org/officeDocument/2006/relationships/hyperlink" Target="https://api.ieeg.mx/repoinfo/Uploads/Lineamientos-para-la-verificacion-del-cumplimiento-del-porcentaje-de-apoyo-de-la-ciudadania-en-el-proceso-electoral-local-2023-2024.pdf" TargetMode="External"/><Relationship Id="rId83" Type="http://schemas.openxmlformats.org/officeDocument/2006/relationships/hyperlink" Target="https://ieeg-my.sharepoint.com/:b:/g/personal/transparencia_ieeg_org_mx/EeqWkOjIpHtIs4DM_mWowEsBtu9Mqg_x8-aPvfpDz0rmiA?e=dIs2Zb" TargetMode="External"/><Relationship Id="rId88" Type="http://schemas.openxmlformats.org/officeDocument/2006/relationships/hyperlink" Target="https://ieeg-my.sharepoint.com/:b:/g/personal/transparencia_ieeg_org_mx/EdvOAU9I7PlBrHC6uburnukBJjQPt7kmxivj734xYg9XDg?e=eL4ZZ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9"/>
  <sheetViews>
    <sheetView tabSelected="1" topLeftCell="F94" workbookViewId="0">
      <selection activeCell="H85" sqref="H8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7109375" bestFit="1" customWidth="1"/>
    <col min="5" max="5" width="36.28515625" bestFit="1" customWidth="1"/>
    <col min="6" max="6" width="54.140625" bestFit="1" customWidth="1"/>
    <col min="7" max="7" width="35.42578125" bestFit="1" customWidth="1"/>
    <col min="8" max="8" width="34" bestFit="1" customWidth="1"/>
    <col min="9" max="9" width="73.140625" bestFit="1" customWidth="1"/>
    <col min="10" max="10" width="20.140625" bestFit="1" customWidth="1"/>
    <col min="11" max="11" width="8" bestFit="1" customWidth="1"/>
  </cols>
  <sheetData>
    <row r="1" spans="1:11" hidden="1" x14ac:dyDescent="0.25">
      <c r="A1" t="s">
        <v>0</v>
      </c>
    </row>
    <row r="2" spans="1:11" x14ac:dyDescent="0.25">
      <c r="A2" s="15" t="s">
        <v>1</v>
      </c>
      <c r="B2" s="16"/>
      <c r="C2" s="16"/>
      <c r="D2" s="15" t="s">
        <v>2</v>
      </c>
      <c r="E2" s="16"/>
      <c r="F2" s="16"/>
      <c r="G2" s="15" t="s">
        <v>3</v>
      </c>
      <c r="H2" s="16"/>
      <c r="I2" s="16"/>
    </row>
    <row r="3" spans="1:11" x14ac:dyDescent="0.25">
      <c r="A3" s="17" t="s">
        <v>4</v>
      </c>
      <c r="B3" s="16"/>
      <c r="C3" s="16"/>
      <c r="D3" s="17" t="s">
        <v>5</v>
      </c>
      <c r="E3" s="16"/>
      <c r="F3" s="16"/>
      <c r="G3" s="17" t="s">
        <v>6</v>
      </c>
      <c r="H3" s="16"/>
      <c r="I3" s="16"/>
    </row>
    <row r="4" spans="1:11" hidden="1" x14ac:dyDescent="0.25">
      <c r="A4" t="s">
        <v>7</v>
      </c>
      <c r="B4" t="s">
        <v>8</v>
      </c>
      <c r="C4" t="s">
        <v>8</v>
      </c>
      <c r="D4" t="s">
        <v>9</v>
      </c>
      <c r="E4" t="s">
        <v>10</v>
      </c>
      <c r="F4" t="s">
        <v>8</v>
      </c>
      <c r="G4" t="s">
        <v>8</v>
      </c>
      <c r="H4" t="s">
        <v>11</v>
      </c>
      <c r="I4" t="s">
        <v>10</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15" t="s">
        <v>25</v>
      </c>
      <c r="B6" s="16"/>
      <c r="C6" s="16"/>
      <c r="D6" s="16"/>
      <c r="E6" s="16"/>
      <c r="F6" s="16"/>
      <c r="G6" s="16"/>
      <c r="H6" s="16"/>
      <c r="I6" s="16"/>
      <c r="J6" s="16"/>
      <c r="K6" s="16"/>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s="2">
        <v>2026</v>
      </c>
      <c r="B8" s="4">
        <v>46113</v>
      </c>
      <c r="C8" s="4">
        <v>46203</v>
      </c>
      <c r="D8" t="s">
        <v>37</v>
      </c>
      <c r="E8" s="2" t="s">
        <v>37</v>
      </c>
      <c r="F8" s="4">
        <v>6246</v>
      </c>
      <c r="G8" s="4">
        <v>46175</v>
      </c>
      <c r="H8" s="5" t="s">
        <v>67</v>
      </c>
      <c r="I8" s="2" t="s">
        <v>68</v>
      </c>
      <c r="J8" s="4">
        <v>46204</v>
      </c>
      <c r="K8" s="2"/>
    </row>
    <row r="9" spans="1:11" x14ac:dyDescent="0.25">
      <c r="A9" s="2">
        <v>2026</v>
      </c>
      <c r="B9" s="4">
        <v>46113</v>
      </c>
      <c r="C9" s="4">
        <v>46203</v>
      </c>
      <c r="D9" t="s">
        <v>39</v>
      </c>
      <c r="E9" s="2" t="s">
        <v>69</v>
      </c>
      <c r="F9" s="4">
        <v>6501</v>
      </c>
      <c r="G9" s="4">
        <v>46169</v>
      </c>
      <c r="H9" s="5" t="s">
        <v>70</v>
      </c>
      <c r="I9" s="2" t="s">
        <v>68</v>
      </c>
      <c r="J9" s="4">
        <v>46204</v>
      </c>
      <c r="K9" s="2"/>
    </row>
    <row r="10" spans="1:11" x14ac:dyDescent="0.25">
      <c r="A10" s="2">
        <v>2026</v>
      </c>
      <c r="B10" s="4">
        <v>46113</v>
      </c>
      <c r="C10" s="4">
        <v>46203</v>
      </c>
      <c r="D10" t="s">
        <v>41</v>
      </c>
      <c r="E10" s="2" t="s">
        <v>71</v>
      </c>
      <c r="F10" s="4">
        <v>41782</v>
      </c>
      <c r="G10" s="4">
        <v>46175</v>
      </c>
      <c r="H10" s="5" t="s">
        <v>72</v>
      </c>
      <c r="I10" s="2" t="s">
        <v>68</v>
      </c>
      <c r="J10" s="4">
        <v>46204</v>
      </c>
      <c r="K10" s="2"/>
    </row>
    <row r="11" spans="1:11" x14ac:dyDescent="0.25">
      <c r="A11" s="2">
        <v>2026</v>
      </c>
      <c r="B11" s="4">
        <v>46113</v>
      </c>
      <c r="C11" s="4">
        <v>46203</v>
      </c>
      <c r="D11" t="s">
        <v>41</v>
      </c>
      <c r="E11" s="2" t="s">
        <v>73</v>
      </c>
      <c r="F11" s="4">
        <v>35391</v>
      </c>
      <c r="G11" s="4">
        <v>45975</v>
      </c>
      <c r="H11" s="5" t="s">
        <v>74</v>
      </c>
      <c r="I11" s="2" t="s">
        <v>68</v>
      </c>
      <c r="J11" s="4">
        <v>46204</v>
      </c>
      <c r="K11" s="2"/>
    </row>
    <row r="12" spans="1:11" x14ac:dyDescent="0.25">
      <c r="A12" s="2">
        <v>2026</v>
      </c>
      <c r="B12" s="4">
        <v>46113</v>
      </c>
      <c r="C12" s="4">
        <v>46203</v>
      </c>
      <c r="D12" t="s">
        <v>41</v>
      </c>
      <c r="E12" s="2" t="s">
        <v>75</v>
      </c>
      <c r="F12" s="4">
        <v>41782</v>
      </c>
      <c r="G12" s="4">
        <v>44336</v>
      </c>
      <c r="H12" s="5" t="s">
        <v>76</v>
      </c>
      <c r="I12" s="2" t="s">
        <v>68</v>
      </c>
      <c r="J12" s="4">
        <v>46204</v>
      </c>
      <c r="K12" s="2"/>
    </row>
    <row r="13" spans="1:11" x14ac:dyDescent="0.25">
      <c r="A13" s="2">
        <v>2026</v>
      </c>
      <c r="B13" s="4">
        <v>46113</v>
      </c>
      <c r="C13" s="4">
        <v>46203</v>
      </c>
      <c r="D13" t="s">
        <v>41</v>
      </c>
      <c r="E13" s="2" t="s">
        <v>77</v>
      </c>
      <c r="F13" s="4">
        <v>41782</v>
      </c>
      <c r="G13" s="4">
        <v>45254</v>
      </c>
      <c r="H13" s="5" t="s">
        <v>78</v>
      </c>
      <c r="I13" s="2" t="s">
        <v>68</v>
      </c>
      <c r="J13" s="4">
        <v>46204</v>
      </c>
      <c r="K13" s="2"/>
    </row>
    <row r="14" spans="1:11" x14ac:dyDescent="0.25">
      <c r="A14" s="2">
        <v>2026</v>
      </c>
      <c r="B14" s="4">
        <v>46113</v>
      </c>
      <c r="C14" s="4">
        <v>46203</v>
      </c>
      <c r="D14" t="s">
        <v>41</v>
      </c>
      <c r="E14" s="2" t="s">
        <v>79</v>
      </c>
      <c r="F14" s="4">
        <v>45736</v>
      </c>
      <c r="G14" s="4">
        <v>45736</v>
      </c>
      <c r="H14" s="5" t="s">
        <v>80</v>
      </c>
      <c r="I14" s="2" t="s">
        <v>68</v>
      </c>
      <c r="J14" s="4">
        <v>46204</v>
      </c>
      <c r="K14" s="2"/>
    </row>
    <row r="15" spans="1:11" x14ac:dyDescent="0.25">
      <c r="A15" s="2">
        <v>2026</v>
      </c>
      <c r="B15" s="4">
        <v>46113</v>
      </c>
      <c r="C15" s="4">
        <v>46203</v>
      </c>
      <c r="D15" t="s">
        <v>41</v>
      </c>
      <c r="E15" s="2" t="s">
        <v>81</v>
      </c>
      <c r="F15" s="4">
        <v>45736</v>
      </c>
      <c r="G15" s="4">
        <v>45736</v>
      </c>
      <c r="H15" s="5" t="s">
        <v>82</v>
      </c>
      <c r="I15" s="2" t="s">
        <v>68</v>
      </c>
      <c r="J15" s="4">
        <v>46204</v>
      </c>
      <c r="K15" s="2"/>
    </row>
    <row r="16" spans="1:11" x14ac:dyDescent="0.25">
      <c r="A16" s="2">
        <v>2026</v>
      </c>
      <c r="B16" s="4">
        <v>46113</v>
      </c>
      <c r="C16" s="4">
        <v>46203</v>
      </c>
      <c r="D16" t="s">
        <v>41</v>
      </c>
      <c r="E16" s="2" t="s">
        <v>83</v>
      </c>
      <c r="F16" s="4">
        <v>42569</v>
      </c>
      <c r="G16" s="4">
        <v>46006</v>
      </c>
      <c r="H16" s="5" t="s">
        <v>84</v>
      </c>
      <c r="I16" s="2" t="s">
        <v>68</v>
      </c>
      <c r="J16" s="4">
        <v>46204</v>
      </c>
      <c r="K16" s="2"/>
    </row>
    <row r="17" spans="1:11" x14ac:dyDescent="0.25">
      <c r="A17" s="2">
        <v>2026</v>
      </c>
      <c r="B17" s="4">
        <v>46113</v>
      </c>
      <c r="C17" s="4">
        <v>46203</v>
      </c>
      <c r="D17" t="s">
        <v>42</v>
      </c>
      <c r="E17" s="2" t="s">
        <v>85</v>
      </c>
      <c r="F17" s="4">
        <v>41712</v>
      </c>
      <c r="G17" s="4">
        <v>44335</v>
      </c>
      <c r="H17" s="5" t="s">
        <v>86</v>
      </c>
      <c r="I17" s="2" t="s">
        <v>68</v>
      </c>
      <c r="J17" s="4">
        <v>46204</v>
      </c>
      <c r="K17" s="2"/>
    </row>
    <row r="18" spans="1:11" x14ac:dyDescent="0.25">
      <c r="A18" s="2">
        <v>2026</v>
      </c>
      <c r="B18" s="4">
        <v>46113</v>
      </c>
      <c r="C18" s="4">
        <v>46203</v>
      </c>
      <c r="D18" t="s">
        <v>44</v>
      </c>
      <c r="E18" s="2" t="s">
        <v>87</v>
      </c>
      <c r="F18" s="4">
        <v>41817</v>
      </c>
      <c r="G18" s="4">
        <v>46171</v>
      </c>
      <c r="H18" s="5" t="s">
        <v>88</v>
      </c>
      <c r="I18" s="2" t="s">
        <v>68</v>
      </c>
      <c r="J18" s="4">
        <v>46204</v>
      </c>
      <c r="K18" s="2"/>
    </row>
    <row r="19" spans="1:11" x14ac:dyDescent="0.25">
      <c r="A19" s="2">
        <v>2026</v>
      </c>
      <c r="B19" s="4">
        <v>46113</v>
      </c>
      <c r="C19" s="4">
        <v>46203</v>
      </c>
      <c r="D19" t="s">
        <v>44</v>
      </c>
      <c r="E19" s="2" t="s">
        <v>89</v>
      </c>
      <c r="F19" s="4">
        <v>46120</v>
      </c>
      <c r="G19" s="4">
        <v>46120</v>
      </c>
      <c r="H19" s="5" t="s">
        <v>90</v>
      </c>
      <c r="I19" s="2" t="s">
        <v>68</v>
      </c>
      <c r="J19" s="4">
        <v>46204</v>
      </c>
      <c r="K19" s="2"/>
    </row>
    <row r="20" spans="1:11" x14ac:dyDescent="0.25">
      <c r="A20" s="2">
        <v>2026</v>
      </c>
      <c r="B20" s="4">
        <v>46113</v>
      </c>
      <c r="C20" s="4">
        <v>46203</v>
      </c>
      <c r="D20" t="s">
        <v>44</v>
      </c>
      <c r="E20" s="2" t="s">
        <v>91</v>
      </c>
      <c r="F20" s="4">
        <v>46021</v>
      </c>
      <c r="G20" s="4">
        <v>46021</v>
      </c>
      <c r="H20" s="5" t="s">
        <v>92</v>
      </c>
      <c r="I20" s="2" t="s">
        <v>68</v>
      </c>
      <c r="J20" s="4">
        <v>46204</v>
      </c>
      <c r="K20" s="2"/>
    </row>
    <row r="21" spans="1:11" x14ac:dyDescent="0.25">
      <c r="A21" s="2">
        <v>2026</v>
      </c>
      <c r="B21" s="4">
        <v>46113</v>
      </c>
      <c r="C21" s="4">
        <v>46203</v>
      </c>
      <c r="D21" t="s">
        <v>44</v>
      </c>
      <c r="E21" s="2" t="s">
        <v>93</v>
      </c>
      <c r="F21" s="4">
        <v>41999</v>
      </c>
      <c r="G21" s="4">
        <v>44763</v>
      </c>
      <c r="H21" s="5" t="s">
        <v>94</v>
      </c>
      <c r="I21" s="2" t="s">
        <v>68</v>
      </c>
      <c r="J21" s="4">
        <v>46204</v>
      </c>
      <c r="K21" s="2"/>
    </row>
    <row r="22" spans="1:11" x14ac:dyDescent="0.25">
      <c r="A22" s="2">
        <v>2026</v>
      </c>
      <c r="B22" s="4">
        <v>46113</v>
      </c>
      <c r="C22" s="4">
        <v>46203</v>
      </c>
      <c r="D22" t="s">
        <v>44</v>
      </c>
      <c r="E22" s="2" t="s">
        <v>95</v>
      </c>
      <c r="F22" s="4">
        <v>42906</v>
      </c>
      <c r="G22" s="4">
        <v>46002</v>
      </c>
      <c r="H22" s="5" t="s">
        <v>96</v>
      </c>
      <c r="I22" s="2" t="s">
        <v>68</v>
      </c>
      <c r="J22" s="4">
        <v>46204</v>
      </c>
      <c r="K22" s="2"/>
    </row>
    <row r="23" spans="1:11" x14ac:dyDescent="0.25">
      <c r="A23" s="2">
        <v>2026</v>
      </c>
      <c r="B23" s="4">
        <v>46113</v>
      </c>
      <c r="C23" s="4">
        <v>46203</v>
      </c>
      <c r="D23" t="s">
        <v>44</v>
      </c>
      <c r="E23" s="2" t="s">
        <v>97</v>
      </c>
      <c r="F23" s="4">
        <v>42272</v>
      </c>
      <c r="G23" s="4">
        <v>45299</v>
      </c>
      <c r="H23" s="5" t="s">
        <v>98</v>
      </c>
      <c r="I23" s="2" t="s">
        <v>68</v>
      </c>
      <c r="J23" s="4">
        <v>46204</v>
      </c>
      <c r="K23" s="2"/>
    </row>
    <row r="24" spans="1:11" x14ac:dyDescent="0.25">
      <c r="A24" s="2">
        <v>2026</v>
      </c>
      <c r="B24" s="4">
        <v>46113</v>
      </c>
      <c r="C24" s="4">
        <v>46203</v>
      </c>
      <c r="D24" t="s">
        <v>44</v>
      </c>
      <c r="E24" s="2" t="s">
        <v>99</v>
      </c>
      <c r="F24" s="4">
        <v>33942</v>
      </c>
      <c r="G24" s="4">
        <v>45250</v>
      </c>
      <c r="H24" s="5" t="s">
        <v>100</v>
      </c>
      <c r="I24" s="2" t="s">
        <v>68</v>
      </c>
      <c r="J24" s="4">
        <v>46204</v>
      </c>
      <c r="K24" s="2"/>
    </row>
    <row r="25" spans="1:11" x14ac:dyDescent="0.25">
      <c r="A25" s="2">
        <v>2026</v>
      </c>
      <c r="B25" s="4">
        <v>46113</v>
      </c>
      <c r="C25" s="4">
        <v>46203</v>
      </c>
      <c r="D25" t="s">
        <v>44</v>
      </c>
      <c r="E25" s="2" t="s">
        <v>101</v>
      </c>
      <c r="F25" s="4">
        <v>37845</v>
      </c>
      <c r="G25" s="4">
        <v>46169</v>
      </c>
      <c r="H25" s="5" t="s">
        <v>102</v>
      </c>
      <c r="I25" s="2" t="s">
        <v>68</v>
      </c>
      <c r="J25" s="4">
        <v>46204</v>
      </c>
      <c r="K25" s="2"/>
    </row>
    <row r="26" spans="1:11" x14ac:dyDescent="0.25">
      <c r="A26" s="2">
        <v>2026</v>
      </c>
      <c r="B26" s="4">
        <v>46113</v>
      </c>
      <c r="C26" s="4">
        <v>46203</v>
      </c>
      <c r="D26" t="s">
        <v>44</v>
      </c>
      <c r="E26" s="2" t="s">
        <v>103</v>
      </c>
      <c r="F26" s="4">
        <v>42930</v>
      </c>
      <c r="G26" s="4">
        <v>43074</v>
      </c>
      <c r="H26" s="5" t="s">
        <v>104</v>
      </c>
      <c r="I26" s="2" t="s">
        <v>68</v>
      </c>
      <c r="J26" s="4">
        <v>46204</v>
      </c>
      <c r="K26" s="2"/>
    </row>
    <row r="27" spans="1:11" x14ac:dyDescent="0.25">
      <c r="A27" s="2">
        <v>2026</v>
      </c>
      <c r="B27" s="4">
        <v>46113</v>
      </c>
      <c r="C27" s="4">
        <v>46203</v>
      </c>
      <c r="D27" t="s">
        <v>44</v>
      </c>
      <c r="E27" s="2" t="s">
        <v>105</v>
      </c>
      <c r="F27" s="4">
        <v>44025</v>
      </c>
      <c r="G27" s="4">
        <v>44917</v>
      </c>
      <c r="H27" s="5" t="s">
        <v>106</v>
      </c>
      <c r="I27" s="2" t="s">
        <v>68</v>
      </c>
      <c r="J27" s="4">
        <v>46204</v>
      </c>
      <c r="K27" s="2"/>
    </row>
    <row r="28" spans="1:11" x14ac:dyDescent="0.25">
      <c r="A28" s="2">
        <v>2026</v>
      </c>
      <c r="B28" s="4">
        <v>46113</v>
      </c>
      <c r="C28" s="4">
        <v>46203</v>
      </c>
      <c r="D28" t="s">
        <v>44</v>
      </c>
      <c r="E28" s="2" t="s">
        <v>107</v>
      </c>
      <c r="F28" s="4">
        <v>37551</v>
      </c>
      <c r="G28" s="4">
        <v>43286</v>
      </c>
      <c r="H28" s="5" t="s">
        <v>108</v>
      </c>
      <c r="I28" s="2" t="s">
        <v>68</v>
      </c>
      <c r="J28" s="4">
        <v>46204</v>
      </c>
      <c r="K28" s="2"/>
    </row>
    <row r="29" spans="1:11" x14ac:dyDescent="0.25">
      <c r="A29" s="2">
        <v>2026</v>
      </c>
      <c r="B29" s="4">
        <v>46113</v>
      </c>
      <c r="C29" s="4">
        <v>46203</v>
      </c>
      <c r="D29" t="s">
        <v>46</v>
      </c>
      <c r="E29" s="2" t="s">
        <v>109</v>
      </c>
      <c r="F29" s="4">
        <v>39311</v>
      </c>
      <c r="G29" s="4">
        <v>45966</v>
      </c>
      <c r="H29" s="5" t="s">
        <v>110</v>
      </c>
      <c r="I29" s="2" t="s">
        <v>68</v>
      </c>
      <c r="J29" s="4">
        <v>46204</v>
      </c>
      <c r="K29" s="2"/>
    </row>
    <row r="30" spans="1:11" x14ac:dyDescent="0.25">
      <c r="A30" s="2">
        <v>2026</v>
      </c>
      <c r="B30" s="4">
        <v>46113</v>
      </c>
      <c r="C30" s="4">
        <v>46203</v>
      </c>
      <c r="D30" t="s">
        <v>47</v>
      </c>
      <c r="E30" s="2" t="s">
        <v>111</v>
      </c>
      <c r="F30" s="4">
        <v>42332</v>
      </c>
      <c r="G30" s="4">
        <v>44046</v>
      </c>
      <c r="H30" s="5" t="s">
        <v>112</v>
      </c>
      <c r="I30" s="2" t="s">
        <v>68</v>
      </c>
      <c r="J30" s="4">
        <v>46204</v>
      </c>
      <c r="K30" s="2"/>
    </row>
    <row r="31" spans="1:11" x14ac:dyDescent="0.25">
      <c r="A31" s="2">
        <v>2026</v>
      </c>
      <c r="B31" s="4">
        <v>46113</v>
      </c>
      <c r="C31" s="4">
        <v>46203</v>
      </c>
      <c r="D31" t="s">
        <v>47</v>
      </c>
      <c r="E31" s="2" t="s">
        <v>113</v>
      </c>
      <c r="F31" s="4">
        <v>45289</v>
      </c>
      <c r="G31" s="4">
        <v>45254</v>
      </c>
      <c r="H31" s="5" t="s">
        <v>114</v>
      </c>
      <c r="I31" s="2" t="s">
        <v>68</v>
      </c>
      <c r="J31" s="4">
        <v>46204</v>
      </c>
      <c r="K31" s="2"/>
    </row>
    <row r="32" spans="1:11" x14ac:dyDescent="0.25">
      <c r="A32" s="2">
        <v>2026</v>
      </c>
      <c r="B32" s="4">
        <v>46113</v>
      </c>
      <c r="C32" s="4">
        <v>46203</v>
      </c>
      <c r="D32" t="s">
        <v>47</v>
      </c>
      <c r="E32" s="2" t="s">
        <v>115</v>
      </c>
      <c r="F32" s="4">
        <v>41884</v>
      </c>
      <c r="G32" s="4">
        <v>44046</v>
      </c>
      <c r="H32" s="5" t="s">
        <v>116</v>
      </c>
      <c r="I32" s="2" t="s">
        <v>68</v>
      </c>
      <c r="J32" s="4">
        <v>46204</v>
      </c>
      <c r="K32" s="2"/>
    </row>
    <row r="33" spans="1:11" x14ac:dyDescent="0.25">
      <c r="A33" s="2">
        <v>2026</v>
      </c>
      <c r="B33" s="4">
        <v>46113</v>
      </c>
      <c r="C33" s="4">
        <v>46203</v>
      </c>
      <c r="D33" t="s">
        <v>47</v>
      </c>
      <c r="E33" s="2" t="s">
        <v>117</v>
      </c>
      <c r="F33" s="4">
        <v>45289</v>
      </c>
      <c r="G33" s="4">
        <v>45254</v>
      </c>
      <c r="H33" s="5" t="s">
        <v>118</v>
      </c>
      <c r="I33" s="2" t="s">
        <v>68</v>
      </c>
      <c r="J33" s="4">
        <v>46204</v>
      </c>
      <c r="K33" s="2"/>
    </row>
    <row r="34" spans="1:11" x14ac:dyDescent="0.25">
      <c r="A34" s="2">
        <v>2026</v>
      </c>
      <c r="B34" s="4">
        <v>46113</v>
      </c>
      <c r="C34" s="4">
        <v>46203</v>
      </c>
      <c r="D34" t="s">
        <v>47</v>
      </c>
      <c r="E34" s="2" t="s">
        <v>119</v>
      </c>
      <c r="F34" s="4">
        <v>44190</v>
      </c>
      <c r="G34" s="4">
        <v>44187</v>
      </c>
      <c r="H34" s="5" t="s">
        <v>120</v>
      </c>
      <c r="I34" s="2" t="s">
        <v>68</v>
      </c>
      <c r="J34" s="4">
        <v>46204</v>
      </c>
      <c r="K34" s="2"/>
    </row>
    <row r="35" spans="1:11" x14ac:dyDescent="0.25">
      <c r="A35" s="2">
        <v>2026</v>
      </c>
      <c r="B35" s="4">
        <v>46113</v>
      </c>
      <c r="C35" s="4">
        <v>46203</v>
      </c>
      <c r="D35" t="s">
        <v>47</v>
      </c>
      <c r="E35" s="2" t="s">
        <v>121</v>
      </c>
      <c r="F35" s="4">
        <v>39756</v>
      </c>
      <c r="G35" s="4">
        <v>41884</v>
      </c>
      <c r="H35" s="5" t="s">
        <v>122</v>
      </c>
      <c r="I35" s="2" t="s">
        <v>68</v>
      </c>
      <c r="J35" s="4">
        <v>46204</v>
      </c>
      <c r="K35" s="2"/>
    </row>
    <row r="36" spans="1:11" x14ac:dyDescent="0.25">
      <c r="A36" s="2">
        <v>2026</v>
      </c>
      <c r="B36" s="4">
        <v>46113</v>
      </c>
      <c r="C36" s="4">
        <v>46203</v>
      </c>
      <c r="D36" t="s">
        <v>47</v>
      </c>
      <c r="E36" s="2" t="s">
        <v>123</v>
      </c>
      <c r="F36" s="4">
        <v>37918</v>
      </c>
      <c r="G36" s="4">
        <v>41884</v>
      </c>
      <c r="H36" s="5" t="s">
        <v>124</v>
      </c>
      <c r="I36" s="2" t="s">
        <v>68</v>
      </c>
      <c r="J36" s="4">
        <v>46204</v>
      </c>
      <c r="K36" s="2"/>
    </row>
    <row r="37" spans="1:11" x14ac:dyDescent="0.25">
      <c r="A37" s="2">
        <v>2026</v>
      </c>
      <c r="B37" s="4">
        <v>46113</v>
      </c>
      <c r="C37" s="4">
        <v>46203</v>
      </c>
      <c r="D37" t="s">
        <v>47</v>
      </c>
      <c r="E37" s="2" t="s">
        <v>125</v>
      </c>
      <c r="F37" s="4">
        <v>46156</v>
      </c>
      <c r="G37" s="4">
        <v>46156</v>
      </c>
      <c r="H37" s="12" t="s">
        <v>265</v>
      </c>
      <c r="I37" s="2" t="s">
        <v>68</v>
      </c>
      <c r="J37" s="4">
        <v>46204</v>
      </c>
      <c r="K37" s="2"/>
    </row>
    <row r="38" spans="1:11" x14ac:dyDescent="0.25">
      <c r="A38" s="2">
        <v>2026</v>
      </c>
      <c r="B38" s="4">
        <v>46113</v>
      </c>
      <c r="C38" s="4">
        <v>46203</v>
      </c>
      <c r="D38" t="s">
        <v>47</v>
      </c>
      <c r="E38" s="2" t="s">
        <v>126</v>
      </c>
      <c r="F38" s="4">
        <v>44587</v>
      </c>
      <c r="G38" s="4">
        <v>45363</v>
      </c>
      <c r="H38" s="5" t="s">
        <v>127</v>
      </c>
      <c r="I38" s="2" t="s">
        <v>68</v>
      </c>
      <c r="J38" s="4">
        <v>46204</v>
      </c>
      <c r="K38" s="2"/>
    </row>
    <row r="39" spans="1:11" x14ac:dyDescent="0.25">
      <c r="A39" s="2">
        <v>2026</v>
      </c>
      <c r="B39" s="4">
        <v>46113</v>
      </c>
      <c r="C39" s="4">
        <v>46203</v>
      </c>
      <c r="D39" t="s">
        <v>47</v>
      </c>
      <c r="E39" s="2" t="s">
        <v>128</v>
      </c>
      <c r="F39" s="4">
        <v>45289</v>
      </c>
      <c r="G39" s="4">
        <v>45289</v>
      </c>
      <c r="H39" s="5" t="s">
        <v>129</v>
      </c>
      <c r="I39" s="2" t="s">
        <v>68</v>
      </c>
      <c r="J39" s="4">
        <v>46204</v>
      </c>
      <c r="K39" s="2"/>
    </row>
    <row r="40" spans="1:11" x14ac:dyDescent="0.25">
      <c r="A40" s="2">
        <v>2026</v>
      </c>
      <c r="B40" s="4">
        <v>46113</v>
      </c>
      <c r="C40" s="4">
        <v>46203</v>
      </c>
      <c r="D40" t="s">
        <v>47</v>
      </c>
      <c r="E40" s="2" t="s">
        <v>130</v>
      </c>
      <c r="F40" s="4">
        <v>44482</v>
      </c>
      <c r="G40" s="4">
        <v>44482</v>
      </c>
      <c r="H40" s="5" t="s">
        <v>131</v>
      </c>
      <c r="I40" s="2" t="s">
        <v>68</v>
      </c>
      <c r="J40" s="4">
        <v>46204</v>
      </c>
      <c r="K40" s="2"/>
    </row>
    <row r="41" spans="1:11" x14ac:dyDescent="0.25">
      <c r="A41" s="2">
        <v>2026</v>
      </c>
      <c r="B41" s="4">
        <v>46113</v>
      </c>
      <c r="C41" s="4">
        <v>46203</v>
      </c>
      <c r="D41" t="s">
        <v>47</v>
      </c>
      <c r="E41" s="2" t="s">
        <v>132</v>
      </c>
      <c r="F41" s="4">
        <v>37918</v>
      </c>
      <c r="G41" s="4">
        <v>44046</v>
      </c>
      <c r="H41" s="5" t="s">
        <v>133</v>
      </c>
      <c r="I41" s="2" t="s">
        <v>68</v>
      </c>
      <c r="J41" s="4">
        <v>46204</v>
      </c>
      <c r="K41" s="2"/>
    </row>
    <row r="42" spans="1:11" x14ac:dyDescent="0.25">
      <c r="A42" s="2">
        <v>2026</v>
      </c>
      <c r="B42" s="4">
        <v>46113</v>
      </c>
      <c r="C42" s="4">
        <v>46203</v>
      </c>
      <c r="D42" t="s">
        <v>47</v>
      </c>
      <c r="E42" s="2" t="s">
        <v>134</v>
      </c>
      <c r="F42" s="4">
        <v>38776</v>
      </c>
      <c r="G42" s="4">
        <v>38814</v>
      </c>
      <c r="H42" s="5" t="s">
        <v>135</v>
      </c>
      <c r="I42" s="2" t="s">
        <v>68</v>
      </c>
      <c r="J42" s="4">
        <v>46204</v>
      </c>
      <c r="K42" s="2"/>
    </row>
    <row r="43" spans="1:11" x14ac:dyDescent="0.25">
      <c r="A43" s="2">
        <v>2026</v>
      </c>
      <c r="B43" s="4">
        <v>46113</v>
      </c>
      <c r="C43" s="4">
        <v>46203</v>
      </c>
      <c r="D43" t="s">
        <v>47</v>
      </c>
      <c r="E43" s="2" t="s">
        <v>136</v>
      </c>
      <c r="F43" s="4">
        <v>42923</v>
      </c>
      <c r="G43" s="4">
        <v>46156</v>
      </c>
      <c r="H43" s="5" t="s">
        <v>137</v>
      </c>
      <c r="I43" s="2" t="s">
        <v>68</v>
      </c>
      <c r="J43" s="4">
        <v>46204</v>
      </c>
      <c r="K43" s="2"/>
    </row>
    <row r="44" spans="1:11" x14ac:dyDescent="0.25">
      <c r="A44" s="2">
        <v>2026</v>
      </c>
      <c r="B44" s="4">
        <v>46113</v>
      </c>
      <c r="C44" s="4">
        <v>46203</v>
      </c>
      <c r="D44" t="s">
        <v>47</v>
      </c>
      <c r="E44" s="2" t="s">
        <v>138</v>
      </c>
      <c r="F44" s="4">
        <v>45289</v>
      </c>
      <c r="G44" s="4">
        <v>45254</v>
      </c>
      <c r="H44" s="5" t="s">
        <v>139</v>
      </c>
      <c r="I44" s="2" t="s">
        <v>68</v>
      </c>
      <c r="J44" s="4">
        <v>46204</v>
      </c>
      <c r="K44" s="2"/>
    </row>
    <row r="45" spans="1:11" x14ac:dyDescent="0.25">
      <c r="A45" s="2">
        <v>2026</v>
      </c>
      <c r="B45" s="4">
        <v>46113</v>
      </c>
      <c r="C45" s="4">
        <v>46203</v>
      </c>
      <c r="D45" t="s">
        <v>47</v>
      </c>
      <c r="E45" s="2" t="s">
        <v>140</v>
      </c>
      <c r="F45" s="4">
        <v>44008</v>
      </c>
      <c r="G45" s="4">
        <v>45254</v>
      </c>
      <c r="H45" s="5" t="s">
        <v>141</v>
      </c>
      <c r="I45" s="2" t="s">
        <v>68</v>
      </c>
      <c r="J45" s="4">
        <v>46204</v>
      </c>
      <c r="K45" s="2"/>
    </row>
    <row r="46" spans="1:11" x14ac:dyDescent="0.25">
      <c r="A46" s="2">
        <v>2026</v>
      </c>
      <c r="B46" s="4">
        <v>46113</v>
      </c>
      <c r="C46" s="4">
        <v>46203</v>
      </c>
      <c r="D46" t="s">
        <v>47</v>
      </c>
      <c r="E46" s="2" t="s">
        <v>142</v>
      </c>
      <c r="F46" s="4">
        <v>44046</v>
      </c>
      <c r="G46" s="4">
        <v>44018</v>
      </c>
      <c r="H46" s="5" t="s">
        <v>143</v>
      </c>
      <c r="I46" s="2" t="s">
        <v>68</v>
      </c>
      <c r="J46" s="4">
        <v>46204</v>
      </c>
      <c r="K46" s="2"/>
    </row>
    <row r="47" spans="1:11" x14ac:dyDescent="0.25">
      <c r="A47" s="2">
        <v>2026</v>
      </c>
      <c r="B47" s="4">
        <v>46113</v>
      </c>
      <c r="C47" s="4">
        <v>46203</v>
      </c>
      <c r="D47" t="s">
        <v>47</v>
      </c>
      <c r="E47" s="2" t="s">
        <v>144</v>
      </c>
      <c r="F47" s="4">
        <v>44546</v>
      </c>
      <c r="G47" s="4">
        <v>46156</v>
      </c>
      <c r="H47" s="5" t="s">
        <v>266</v>
      </c>
      <c r="I47" s="2" t="s">
        <v>68</v>
      </c>
      <c r="J47" s="4">
        <v>46204</v>
      </c>
      <c r="K47" s="2"/>
    </row>
    <row r="48" spans="1:11" x14ac:dyDescent="0.25">
      <c r="A48" s="2">
        <v>2026</v>
      </c>
      <c r="B48" s="4">
        <v>46113</v>
      </c>
      <c r="C48" s="4">
        <v>46203</v>
      </c>
      <c r="D48" t="s">
        <v>57</v>
      </c>
      <c r="E48" s="2" t="s">
        <v>145</v>
      </c>
      <c r="F48" s="4">
        <v>45289</v>
      </c>
      <c r="G48" s="4">
        <v>45254</v>
      </c>
      <c r="H48" s="5" t="s">
        <v>146</v>
      </c>
      <c r="I48" s="2" t="s">
        <v>68</v>
      </c>
      <c r="J48" s="4">
        <v>46204</v>
      </c>
      <c r="K48" s="2"/>
    </row>
    <row r="49" spans="1:11" x14ac:dyDescent="0.25">
      <c r="A49" s="2">
        <v>2026</v>
      </c>
      <c r="B49" s="4">
        <v>46113</v>
      </c>
      <c r="C49" s="4">
        <v>46203</v>
      </c>
      <c r="D49" t="s">
        <v>57</v>
      </c>
      <c r="E49" s="2" t="s">
        <v>147</v>
      </c>
      <c r="F49" s="4">
        <v>44263</v>
      </c>
      <c r="G49" s="4">
        <v>45335</v>
      </c>
      <c r="H49" s="5" t="s">
        <v>148</v>
      </c>
      <c r="I49" s="2" t="s">
        <v>68</v>
      </c>
      <c r="J49" s="4">
        <v>46204</v>
      </c>
      <c r="K49" s="2"/>
    </row>
    <row r="50" spans="1:11" x14ac:dyDescent="0.25">
      <c r="A50" s="2">
        <v>2026</v>
      </c>
      <c r="B50" s="4">
        <v>46113</v>
      </c>
      <c r="C50" s="4">
        <v>46203</v>
      </c>
      <c r="D50" t="s">
        <v>57</v>
      </c>
      <c r="E50" s="2" t="s">
        <v>149</v>
      </c>
      <c r="F50" s="4">
        <v>46009</v>
      </c>
      <c r="G50" s="4">
        <v>46009</v>
      </c>
      <c r="H50" s="5" t="s">
        <v>150</v>
      </c>
      <c r="I50" s="2" t="s">
        <v>68</v>
      </c>
      <c r="J50" s="4">
        <v>46204</v>
      </c>
      <c r="K50" s="2"/>
    </row>
    <row r="51" spans="1:11" x14ac:dyDescent="0.25">
      <c r="A51" s="2">
        <v>2026</v>
      </c>
      <c r="B51" s="4">
        <v>46113</v>
      </c>
      <c r="C51" s="4">
        <v>46203</v>
      </c>
      <c r="D51" t="s">
        <v>57</v>
      </c>
      <c r="E51" s="2" t="s">
        <v>151</v>
      </c>
      <c r="F51" s="4">
        <v>44498</v>
      </c>
      <c r="G51" s="4">
        <v>44904</v>
      </c>
      <c r="H51" s="5" t="s">
        <v>152</v>
      </c>
      <c r="I51" s="2" t="s">
        <v>68</v>
      </c>
      <c r="J51" s="4">
        <v>46204</v>
      </c>
      <c r="K51" s="2"/>
    </row>
    <row r="52" spans="1:11" x14ac:dyDescent="0.25">
      <c r="A52" s="2">
        <v>2026</v>
      </c>
      <c r="B52" s="4">
        <v>46113</v>
      </c>
      <c r="C52" s="4">
        <v>46203</v>
      </c>
      <c r="D52" t="s">
        <v>57</v>
      </c>
      <c r="E52" s="2" t="s">
        <v>153</v>
      </c>
      <c r="F52" s="4">
        <v>46076</v>
      </c>
      <c r="G52" s="4">
        <v>46076</v>
      </c>
      <c r="H52" s="5" t="s">
        <v>154</v>
      </c>
      <c r="I52" s="2" t="s">
        <v>68</v>
      </c>
      <c r="J52" s="4">
        <v>46204</v>
      </c>
      <c r="K52" s="2"/>
    </row>
    <row r="53" spans="1:11" x14ac:dyDescent="0.25">
      <c r="A53" s="2">
        <v>2026</v>
      </c>
      <c r="B53" s="4">
        <v>46113</v>
      </c>
      <c r="C53" s="4">
        <v>46203</v>
      </c>
      <c r="D53" t="s">
        <v>53</v>
      </c>
      <c r="E53" s="2" t="s">
        <v>155</v>
      </c>
      <c r="F53" s="4">
        <v>42899</v>
      </c>
      <c r="G53" s="4">
        <v>46155</v>
      </c>
      <c r="H53" s="5" t="s">
        <v>156</v>
      </c>
      <c r="I53" s="2" t="s">
        <v>68</v>
      </c>
      <c r="J53" s="4">
        <v>46204</v>
      </c>
      <c r="K53" s="2"/>
    </row>
    <row r="54" spans="1:11" x14ac:dyDescent="0.25">
      <c r="A54" s="2">
        <v>2026</v>
      </c>
      <c r="B54" s="4">
        <v>46113</v>
      </c>
      <c r="C54" s="4">
        <v>46203</v>
      </c>
      <c r="D54" t="s">
        <v>49</v>
      </c>
      <c r="E54" s="2" t="s">
        <v>264</v>
      </c>
      <c r="F54" s="4">
        <v>44015</v>
      </c>
      <c r="G54" s="4">
        <v>46072</v>
      </c>
      <c r="H54" s="5" t="s">
        <v>157</v>
      </c>
      <c r="I54" s="2" t="s">
        <v>68</v>
      </c>
      <c r="J54" s="4">
        <v>46204</v>
      </c>
      <c r="K54" s="2"/>
    </row>
    <row r="55" spans="1:11" x14ac:dyDescent="0.25">
      <c r="A55" s="2">
        <v>2026</v>
      </c>
      <c r="B55" s="4">
        <v>46113</v>
      </c>
      <c r="C55" s="4">
        <v>46203</v>
      </c>
      <c r="D55" t="s">
        <v>49</v>
      </c>
      <c r="E55" s="2" t="s">
        <v>158</v>
      </c>
      <c r="F55" s="4">
        <v>43130</v>
      </c>
      <c r="G55" s="4">
        <v>44629</v>
      </c>
      <c r="H55" s="5" t="s">
        <v>159</v>
      </c>
      <c r="I55" s="2" t="s">
        <v>160</v>
      </c>
      <c r="J55" s="4">
        <v>46204</v>
      </c>
      <c r="K55" s="2"/>
    </row>
    <row r="56" spans="1:11" x14ac:dyDescent="0.25">
      <c r="A56" s="2">
        <v>2026</v>
      </c>
      <c r="B56" s="4">
        <v>46113</v>
      </c>
      <c r="C56" s="4">
        <v>46203</v>
      </c>
      <c r="D56" t="s">
        <v>57</v>
      </c>
      <c r="E56" s="2" t="s">
        <v>161</v>
      </c>
      <c r="F56" s="4">
        <v>44439</v>
      </c>
      <c r="G56" s="4">
        <v>45642</v>
      </c>
      <c r="H56" s="5" t="s">
        <v>162</v>
      </c>
      <c r="I56" s="2" t="s">
        <v>160</v>
      </c>
      <c r="J56" s="4">
        <v>46204</v>
      </c>
      <c r="K56" s="2"/>
    </row>
    <row r="57" spans="1:11" x14ac:dyDescent="0.25">
      <c r="A57" s="2">
        <v>2026</v>
      </c>
      <c r="B57" s="4">
        <v>46113</v>
      </c>
      <c r="C57" s="4">
        <v>46203</v>
      </c>
      <c r="D57" t="s">
        <v>57</v>
      </c>
      <c r="E57" s="2" t="s">
        <v>163</v>
      </c>
      <c r="F57" s="4">
        <v>44439</v>
      </c>
      <c r="G57" s="4">
        <v>44562</v>
      </c>
      <c r="H57" s="5" t="s">
        <v>164</v>
      </c>
      <c r="I57" s="2" t="s">
        <v>160</v>
      </c>
      <c r="J57" s="4">
        <v>46204</v>
      </c>
      <c r="K57" s="2"/>
    </row>
    <row r="58" spans="1:11" x14ac:dyDescent="0.25">
      <c r="A58" s="2">
        <v>2026</v>
      </c>
      <c r="B58" s="4">
        <v>46113</v>
      </c>
      <c r="C58" s="4">
        <v>46203</v>
      </c>
      <c r="D58" t="s">
        <v>57</v>
      </c>
      <c r="E58" s="2" t="s">
        <v>165</v>
      </c>
      <c r="F58" s="4">
        <v>44439</v>
      </c>
      <c r="G58" s="4">
        <v>44439</v>
      </c>
      <c r="H58" s="5" t="s">
        <v>166</v>
      </c>
      <c r="I58" s="2" t="s">
        <v>160</v>
      </c>
      <c r="J58" s="4">
        <v>46204</v>
      </c>
      <c r="K58" s="2"/>
    </row>
    <row r="59" spans="1:11" x14ac:dyDescent="0.25">
      <c r="A59" s="2">
        <v>2026</v>
      </c>
      <c r="B59" s="4">
        <v>46113</v>
      </c>
      <c r="C59" s="4">
        <v>46203</v>
      </c>
      <c r="D59" t="s">
        <v>57</v>
      </c>
      <c r="E59" s="2" t="s">
        <v>167</v>
      </c>
      <c r="F59" s="4">
        <v>44459</v>
      </c>
      <c r="G59" s="4">
        <v>45719</v>
      </c>
      <c r="H59" s="5" t="s">
        <v>168</v>
      </c>
      <c r="I59" s="2" t="s">
        <v>160</v>
      </c>
      <c r="J59" s="4">
        <v>46204</v>
      </c>
      <c r="K59" s="2"/>
    </row>
    <row r="60" spans="1:11" x14ac:dyDescent="0.25">
      <c r="A60" s="2">
        <v>2026</v>
      </c>
      <c r="B60" s="4">
        <v>46113</v>
      </c>
      <c r="C60" s="4">
        <v>46203</v>
      </c>
      <c r="D60" t="s">
        <v>57</v>
      </c>
      <c r="E60" s="2" t="s">
        <v>169</v>
      </c>
      <c r="F60" s="4">
        <v>44217</v>
      </c>
      <c r="G60" s="4">
        <v>44217</v>
      </c>
      <c r="H60" s="5" t="str">
        <f>HYPERLINK("https://ieeg-my.sharepoint.com/:b:/g/personal/transparencia_ieeg_org_mx/EXhxC_J-EBlEmtQfAK8gaD4Bmgij4qzp_P6XA54vffSbdQ?e=k6t6Ne")</f>
        <v>https://ieeg-my.sharepoint.com/:b:/g/personal/transparencia_ieeg_org_mx/EXhxC_J-EBlEmtQfAK8gaD4Bmgij4qzp_P6XA54vffSbdQ?e=k6t6Ne</v>
      </c>
      <c r="I60" s="2" t="s">
        <v>160</v>
      </c>
      <c r="J60" s="4">
        <v>46204</v>
      </c>
      <c r="K60" s="2"/>
    </row>
    <row r="61" spans="1:11" x14ac:dyDescent="0.25">
      <c r="A61" s="2">
        <v>2026</v>
      </c>
      <c r="B61" s="4">
        <v>46113</v>
      </c>
      <c r="C61" s="4">
        <v>46203</v>
      </c>
      <c r="D61" t="s">
        <v>40</v>
      </c>
      <c r="E61" s="2" t="s">
        <v>170</v>
      </c>
      <c r="F61" s="4">
        <v>42384</v>
      </c>
      <c r="G61" s="4">
        <v>45096</v>
      </c>
      <c r="H61" s="5" t="s">
        <v>171</v>
      </c>
      <c r="I61" s="2" t="s">
        <v>160</v>
      </c>
      <c r="J61" s="4">
        <v>46204</v>
      </c>
      <c r="K61" s="2"/>
    </row>
    <row r="62" spans="1:11" x14ac:dyDescent="0.25">
      <c r="A62" s="2">
        <v>2026</v>
      </c>
      <c r="B62" s="4">
        <v>46113</v>
      </c>
      <c r="C62" s="4">
        <v>46203</v>
      </c>
      <c r="D62" t="s">
        <v>47</v>
      </c>
      <c r="E62" s="2" t="s">
        <v>136</v>
      </c>
      <c r="F62" s="4">
        <v>42923</v>
      </c>
      <c r="G62" s="4">
        <v>46156</v>
      </c>
      <c r="H62" s="5" t="s">
        <v>137</v>
      </c>
      <c r="I62" s="2" t="s">
        <v>160</v>
      </c>
      <c r="J62" s="4">
        <v>46204</v>
      </c>
      <c r="K62" s="2"/>
    </row>
    <row r="63" spans="1:11" x14ac:dyDescent="0.25">
      <c r="A63" s="2">
        <v>2026</v>
      </c>
      <c r="B63" s="4">
        <v>46113</v>
      </c>
      <c r="C63" s="4">
        <v>46203</v>
      </c>
      <c r="D63" t="s">
        <v>57</v>
      </c>
      <c r="E63" s="2" t="s">
        <v>172</v>
      </c>
      <c r="F63" s="4">
        <v>44217</v>
      </c>
      <c r="G63" s="4">
        <v>45210</v>
      </c>
      <c r="H63" s="5" t="s">
        <v>173</v>
      </c>
      <c r="I63" s="2" t="s">
        <v>160</v>
      </c>
      <c r="J63" s="4">
        <v>46204</v>
      </c>
      <c r="K63" s="2"/>
    </row>
    <row r="64" spans="1:11" x14ac:dyDescent="0.25">
      <c r="A64" s="2">
        <v>2026</v>
      </c>
      <c r="B64" s="4">
        <v>46113</v>
      </c>
      <c r="C64" s="4">
        <v>46203</v>
      </c>
      <c r="D64" t="s">
        <v>57</v>
      </c>
      <c r="E64" s="2" t="s">
        <v>174</v>
      </c>
      <c r="F64" s="4">
        <v>44468</v>
      </c>
      <c r="G64" s="4">
        <v>44468</v>
      </c>
      <c r="H64" s="13" t="str">
        <f>HYPERLINK("https://ieeg-my.sharepoint.com/:b:/g/personal/transparencia_ieeg_org_mx/EQmZAN8zfB9Nsb2FcYtxW4ABayDUqIGmdJ1doh6zt4LKmg?e=7SHw2S")</f>
        <v>https://ieeg-my.sharepoint.com/:b:/g/personal/transparencia_ieeg_org_mx/EQmZAN8zfB9Nsb2FcYtxW4ABayDUqIGmdJ1doh6zt4LKmg?e=7SHw2S</v>
      </c>
      <c r="I64" s="2" t="s">
        <v>160</v>
      </c>
      <c r="J64" s="4">
        <v>46204</v>
      </c>
      <c r="K64" s="2"/>
    </row>
    <row r="65" spans="1:11" x14ac:dyDescent="0.25">
      <c r="A65" s="2">
        <v>2026</v>
      </c>
      <c r="B65" s="4">
        <v>46113</v>
      </c>
      <c r="C65" s="4">
        <v>46203</v>
      </c>
      <c r="D65" t="s">
        <v>57</v>
      </c>
      <c r="E65" s="2" t="s">
        <v>175</v>
      </c>
      <c r="F65" s="4">
        <v>44130</v>
      </c>
      <c r="G65" s="4">
        <v>44130</v>
      </c>
      <c r="H65" s="13" t="s">
        <v>176</v>
      </c>
      <c r="I65" s="2" t="s">
        <v>160</v>
      </c>
      <c r="J65" s="4">
        <v>46204</v>
      </c>
      <c r="K65" s="2"/>
    </row>
    <row r="66" spans="1:11" x14ac:dyDescent="0.25">
      <c r="A66" s="2">
        <v>2026</v>
      </c>
      <c r="B66" s="4">
        <v>46113</v>
      </c>
      <c r="C66" s="4">
        <v>46203</v>
      </c>
      <c r="D66" t="s">
        <v>57</v>
      </c>
      <c r="E66" s="2" t="s">
        <v>177</v>
      </c>
      <c r="F66" s="4">
        <v>44217</v>
      </c>
      <c r="G66" s="4">
        <v>44217</v>
      </c>
      <c r="H66" s="13" t="str">
        <f>HYPERLINK("https://ieeg-my.sharepoint.com/:b:/g/personal/transparencia_ieeg_org_mx/IQChgTeeiigUTrov9fmxF2jDATd6DaPljQfJlfbOY_2MQtA?e=rcLCaG")</f>
        <v>https://ieeg-my.sharepoint.com/:b:/g/personal/transparencia_ieeg_org_mx/IQChgTeeiigUTrov9fmxF2jDATd6DaPljQfJlfbOY_2MQtA?e=rcLCaG</v>
      </c>
      <c r="I66" s="2" t="s">
        <v>160</v>
      </c>
      <c r="J66" s="4">
        <v>46204</v>
      </c>
      <c r="K66" s="2"/>
    </row>
    <row r="67" spans="1:11" x14ac:dyDescent="0.25">
      <c r="A67" s="2">
        <v>2026</v>
      </c>
      <c r="B67" s="4">
        <v>46113</v>
      </c>
      <c r="C67" s="4">
        <v>46203</v>
      </c>
      <c r="D67" t="s">
        <v>57</v>
      </c>
      <c r="E67" s="11" t="s">
        <v>262</v>
      </c>
      <c r="F67" s="4">
        <v>44217</v>
      </c>
      <c r="G67" s="4">
        <v>44274</v>
      </c>
      <c r="H67" s="13" t="s">
        <v>178</v>
      </c>
      <c r="I67" s="2" t="s">
        <v>160</v>
      </c>
      <c r="J67" s="4">
        <v>46204</v>
      </c>
      <c r="K67" s="2"/>
    </row>
    <row r="68" spans="1:11" x14ac:dyDescent="0.25">
      <c r="A68" s="2">
        <v>2026</v>
      </c>
      <c r="B68" s="4">
        <v>46113</v>
      </c>
      <c r="C68" s="4">
        <v>46203</v>
      </c>
      <c r="D68" t="s">
        <v>57</v>
      </c>
      <c r="E68" s="2" t="s">
        <v>179</v>
      </c>
      <c r="F68" s="4">
        <v>44468</v>
      </c>
      <c r="G68" s="4">
        <v>44468</v>
      </c>
      <c r="H68" s="13" t="str">
        <f>HYPERLINK("https://ieeg-my.sharepoint.com/:b:/g/personal/transparencia_ieeg_org_mx/EXnUxoeF09NLodmg3GLObXQBbt3vVhJc_TtH5Ml2XSt81w?e=qXRtWV")</f>
        <v>https://ieeg-my.sharepoint.com/:b:/g/personal/transparencia_ieeg_org_mx/EXnUxoeF09NLodmg3GLObXQBbt3vVhJc_TtH5Ml2XSt81w?e=qXRtWV</v>
      </c>
      <c r="I68" s="2" t="s">
        <v>160</v>
      </c>
      <c r="J68" s="4">
        <v>46204</v>
      </c>
      <c r="K68" s="2"/>
    </row>
    <row r="69" spans="1:11" x14ac:dyDescent="0.25">
      <c r="A69" s="2">
        <v>2026</v>
      </c>
      <c r="B69" s="4">
        <v>46113</v>
      </c>
      <c r="C69" s="4">
        <v>46203</v>
      </c>
      <c r="D69" t="s">
        <v>57</v>
      </c>
      <c r="E69" s="2" t="s">
        <v>180</v>
      </c>
      <c r="F69" s="4">
        <v>44468</v>
      </c>
      <c r="G69" s="4">
        <v>44468</v>
      </c>
      <c r="H69" s="13" t="str">
        <f>HYPERLINK("https://ieeg-my.sharepoint.com/:b:/g/personal/transparencia_ieeg_org_mx/EUCbiv5Bv_tImLeJJ7lf0dsBtz62AFst4AlPtDvcUCHpPA?e=asCTEl")</f>
        <v>https://ieeg-my.sharepoint.com/:b:/g/personal/transparencia_ieeg_org_mx/EUCbiv5Bv_tImLeJJ7lf0dsBtz62AFst4AlPtDvcUCHpPA?e=asCTEl</v>
      </c>
      <c r="I69" s="2" t="s">
        <v>160</v>
      </c>
      <c r="J69" s="4">
        <v>46204</v>
      </c>
      <c r="K69" s="2"/>
    </row>
    <row r="70" spans="1:11" x14ac:dyDescent="0.25">
      <c r="A70" s="2">
        <v>2026</v>
      </c>
      <c r="B70" s="4">
        <v>46113</v>
      </c>
      <c r="C70" s="4">
        <v>46203</v>
      </c>
      <c r="D70" t="s">
        <v>57</v>
      </c>
      <c r="E70" s="2" t="s">
        <v>181</v>
      </c>
      <c r="F70" s="4">
        <v>44468</v>
      </c>
      <c r="G70" s="4">
        <v>44468</v>
      </c>
      <c r="H70" s="13" t="str">
        <f>HYPERLINK("https://ieeg-my.sharepoint.com/:b:/g/personal/transparencia_ieeg_org_mx/EeqWkOjIpHtIs4DM_mWowEsBtu9Mqg_x8-aPvfpDz0rmiA?e=dIs2Zb")</f>
        <v>https://ieeg-my.sharepoint.com/:b:/g/personal/transparencia_ieeg_org_mx/EeqWkOjIpHtIs4DM_mWowEsBtu9Mqg_x8-aPvfpDz0rmiA?e=dIs2Zb</v>
      </c>
      <c r="I70" s="2" t="s">
        <v>160</v>
      </c>
      <c r="J70" s="4">
        <v>46204</v>
      </c>
      <c r="K70" s="2"/>
    </row>
    <row r="71" spans="1:11" x14ac:dyDescent="0.25">
      <c r="A71" s="2">
        <v>2026</v>
      </c>
      <c r="B71" s="4">
        <v>46113</v>
      </c>
      <c r="C71" s="4">
        <v>46203</v>
      </c>
      <c r="D71" t="s">
        <v>57</v>
      </c>
      <c r="E71" s="2" t="s">
        <v>182</v>
      </c>
      <c r="F71" s="4">
        <v>44274</v>
      </c>
      <c r="G71" s="4">
        <v>44274</v>
      </c>
      <c r="H71" s="13" t="str">
        <f>HYPERLINK("https://ieeg-my.sharepoint.com/:b:/g/personal/transparencia_ieeg_org_mx/EV5w9Yfj4WhBtqgDt18QSdcBpGjeYadGqBXsHvutomuuQw?e=whdeP9")</f>
        <v>https://ieeg-my.sharepoint.com/:b:/g/personal/transparencia_ieeg_org_mx/EV5w9Yfj4WhBtqgDt18QSdcBpGjeYadGqBXsHvutomuuQw?e=whdeP9</v>
      </c>
      <c r="I71" s="2" t="s">
        <v>160</v>
      </c>
      <c r="J71" s="4">
        <v>46204</v>
      </c>
      <c r="K71" s="2"/>
    </row>
    <row r="72" spans="1:11" x14ac:dyDescent="0.25">
      <c r="A72" s="2">
        <v>2026</v>
      </c>
      <c r="B72" s="4">
        <v>46113</v>
      </c>
      <c r="C72" s="4">
        <v>46203</v>
      </c>
      <c r="D72" t="s">
        <v>57</v>
      </c>
      <c r="E72" s="2" t="s">
        <v>183</v>
      </c>
      <c r="F72" s="4">
        <v>44274</v>
      </c>
      <c r="G72" s="4">
        <v>44274</v>
      </c>
      <c r="H72" s="13" t="str">
        <f>HYPERLINK("https://ieeg-my.sharepoint.com/:b:/g/personal/transparencia_ieeg_org_mx/Ee2TTcB3L3VAmvUB_FA5EbIB9h9pdjCmgQygOYbkgkIpgA?e=u9e17m")</f>
        <v>https://ieeg-my.sharepoint.com/:b:/g/personal/transparencia_ieeg_org_mx/Ee2TTcB3L3VAmvUB_FA5EbIB9h9pdjCmgQygOYbkgkIpgA?e=u9e17m</v>
      </c>
      <c r="I72" s="2" t="s">
        <v>160</v>
      </c>
      <c r="J72" s="4">
        <v>46204</v>
      </c>
      <c r="K72" s="2"/>
    </row>
    <row r="73" spans="1:11" x14ac:dyDescent="0.25">
      <c r="A73" s="2">
        <v>2026</v>
      </c>
      <c r="B73" s="4">
        <v>46113</v>
      </c>
      <c r="C73" s="4">
        <v>46203</v>
      </c>
      <c r="D73" t="s">
        <v>57</v>
      </c>
      <c r="E73" s="2" t="s">
        <v>184</v>
      </c>
      <c r="F73" s="4">
        <v>44274</v>
      </c>
      <c r="G73" s="4">
        <v>44274</v>
      </c>
      <c r="H73" s="13" t="str">
        <f>HYPERLINK("https://ieeg-my.sharepoint.com/:b:/g/personal/transparencia_ieeg_org_mx/EfS_MF_TtfNLh-0h-AMSVzwBEFFFVqaO9IzbMS_J3p88Mg?e=tFBeHl")</f>
        <v>https://ieeg-my.sharepoint.com/:b:/g/personal/transparencia_ieeg_org_mx/EfS_MF_TtfNLh-0h-AMSVzwBEFFFVqaO9IzbMS_J3p88Mg?e=tFBeHl</v>
      </c>
      <c r="I73" s="2" t="s">
        <v>160</v>
      </c>
      <c r="J73" s="4">
        <v>46204</v>
      </c>
      <c r="K73" s="2"/>
    </row>
    <row r="74" spans="1:11" x14ac:dyDescent="0.25">
      <c r="A74" s="2">
        <v>2026</v>
      </c>
      <c r="B74" s="4">
        <v>46113</v>
      </c>
      <c r="C74" s="4">
        <v>46203</v>
      </c>
      <c r="D74" t="s">
        <v>47</v>
      </c>
      <c r="E74" s="2" t="s">
        <v>185</v>
      </c>
      <c r="F74" s="4">
        <v>42620</v>
      </c>
      <c r="G74" s="4">
        <v>45693</v>
      </c>
      <c r="H74" s="13" t="str">
        <f>HYPERLINK("https://ieeg-my.sharepoint.com/:b:/g/personal/transparencia_ieeg_org_mx/Eb3a5BzcCU5IgOPS-hlDVKcBIvFdEh3B2I_k7tMi5C3OGw?e=uKOAqi")</f>
        <v>https://ieeg-my.sharepoint.com/:b:/g/personal/transparencia_ieeg_org_mx/Eb3a5BzcCU5IgOPS-hlDVKcBIvFdEh3B2I_k7tMi5C3OGw?e=uKOAqi</v>
      </c>
      <c r="I74" s="2" t="s">
        <v>160</v>
      </c>
      <c r="J74" s="4">
        <v>46204</v>
      </c>
      <c r="K74" s="2"/>
    </row>
    <row r="75" spans="1:11" x14ac:dyDescent="0.25">
      <c r="A75" s="2">
        <v>2026</v>
      </c>
      <c r="B75" s="4">
        <v>46113</v>
      </c>
      <c r="C75" s="4">
        <v>46203</v>
      </c>
      <c r="D75" t="s">
        <v>57</v>
      </c>
      <c r="E75" s="2" t="s">
        <v>263</v>
      </c>
      <c r="F75" s="4">
        <v>45666</v>
      </c>
      <c r="G75" s="4">
        <v>45666</v>
      </c>
      <c r="H75" s="13" t="str">
        <f>HYPERLINK("https://ieeg-my.sharepoint.com/:b:/g/personal/transparencia_ieeg_org_mx/Ee76B4Dq9mBPoER9xW6ZhAoBIGTP2j0xrF8Ich-3Nw0amQ?e=B8r574")</f>
        <v>https://ieeg-my.sharepoint.com/:b:/g/personal/transparencia_ieeg_org_mx/Ee76B4Dq9mBPoER9xW6ZhAoBIGTP2j0xrF8Ich-3Nw0amQ?e=B8r574</v>
      </c>
      <c r="I75" s="2" t="s">
        <v>160</v>
      </c>
      <c r="J75" s="4">
        <v>46204</v>
      </c>
      <c r="K75" s="2"/>
    </row>
    <row r="76" spans="1:11" x14ac:dyDescent="0.25">
      <c r="A76" s="2">
        <v>2026</v>
      </c>
      <c r="B76" s="4">
        <v>46113</v>
      </c>
      <c r="C76" s="4">
        <v>46203</v>
      </c>
      <c r="D76" t="s">
        <v>57</v>
      </c>
      <c r="E76" s="2" t="s">
        <v>186</v>
      </c>
      <c r="F76" s="4">
        <v>44804</v>
      </c>
      <c r="G76" s="4">
        <v>44804</v>
      </c>
      <c r="H76" s="13" t="str">
        <f>HYPERLINK("https://ieeg-my.sharepoint.com/:b:/g/personal/transparencia_ieeg_org_mx/EdvOAU9I7PlBrHC6uburnukBJjQPt7kmxivj734xYg9XDg?e=eL4ZZH")</f>
        <v>https://ieeg-my.sharepoint.com/:b:/g/personal/transparencia_ieeg_org_mx/EdvOAU9I7PlBrHC6uburnukBJjQPt7kmxivj734xYg9XDg?e=eL4ZZH</v>
      </c>
      <c r="I76" s="2" t="s">
        <v>160</v>
      </c>
      <c r="J76" s="4">
        <v>46204</v>
      </c>
      <c r="K76" s="2"/>
    </row>
    <row r="77" spans="1:11" x14ac:dyDescent="0.25">
      <c r="A77" s="2">
        <v>2026</v>
      </c>
      <c r="B77" s="4">
        <v>46113</v>
      </c>
      <c r="C77" s="4">
        <v>46203</v>
      </c>
      <c r="D77" t="s">
        <v>57</v>
      </c>
      <c r="E77" s="2" t="s">
        <v>187</v>
      </c>
      <c r="F77" s="4">
        <v>44217</v>
      </c>
      <c r="G77" s="4">
        <v>44217</v>
      </c>
      <c r="H77" s="13" t="str">
        <f>HYPERLINK("https://ieeg-my.sharepoint.com/:b:/g/personal/transparencia_ieeg_org_mx/EUKPYWQWTkdIh7SMSGWTMFoB9JhcAPEjX0H50g0DilgFpw?e=eCcBQU")</f>
        <v>https://ieeg-my.sharepoint.com/:b:/g/personal/transparencia_ieeg_org_mx/EUKPYWQWTkdIh7SMSGWTMFoB9JhcAPEjX0H50g0DilgFpw?e=eCcBQU</v>
      </c>
      <c r="I77" s="2" t="s">
        <v>160</v>
      </c>
      <c r="J77" s="4">
        <v>46204</v>
      </c>
      <c r="K77" s="2"/>
    </row>
    <row r="78" spans="1:11" x14ac:dyDescent="0.25">
      <c r="A78" s="2">
        <v>2026</v>
      </c>
      <c r="B78" s="4">
        <v>46113</v>
      </c>
      <c r="C78" s="4">
        <v>46203</v>
      </c>
      <c r="D78" t="s">
        <v>49</v>
      </c>
      <c r="E78" s="2" t="s">
        <v>188</v>
      </c>
      <c r="F78" s="4">
        <v>44439</v>
      </c>
      <c r="G78" s="4">
        <v>44439</v>
      </c>
      <c r="H78" s="13" t="s">
        <v>189</v>
      </c>
      <c r="I78" s="2" t="s">
        <v>160</v>
      </c>
      <c r="J78" s="4">
        <v>46204</v>
      </c>
      <c r="K78" s="2"/>
    </row>
    <row r="79" spans="1:11" x14ac:dyDescent="0.25">
      <c r="A79" s="2">
        <v>2026</v>
      </c>
      <c r="B79" s="4">
        <v>46113</v>
      </c>
      <c r="C79" s="4">
        <v>46203</v>
      </c>
      <c r="D79" t="s">
        <v>57</v>
      </c>
      <c r="E79" s="2" t="s">
        <v>190</v>
      </c>
      <c r="F79" s="4">
        <v>44397</v>
      </c>
      <c r="G79" s="4">
        <v>44397</v>
      </c>
      <c r="H79" s="13" t="str">
        <f>HYPERLINK("https://ieeg-my.sharepoint.com/:b:/g/personal/transparencia_ieeg_org_mx/EZ9hrqhnRNVPp17EfEGUpuYBkCCAMFrqAiq0VWn--Wwdjw?e=qIy6wV")</f>
        <v>https://ieeg-my.sharepoint.com/:b:/g/personal/transparencia_ieeg_org_mx/EZ9hrqhnRNVPp17EfEGUpuYBkCCAMFrqAiq0VWn--Wwdjw?e=qIy6wV</v>
      </c>
      <c r="I79" s="2" t="s">
        <v>160</v>
      </c>
      <c r="J79" s="4">
        <v>46204</v>
      </c>
      <c r="K79" s="2"/>
    </row>
    <row r="80" spans="1:11" x14ac:dyDescent="0.25">
      <c r="A80" s="2">
        <v>2026</v>
      </c>
      <c r="B80" s="4">
        <v>46113</v>
      </c>
      <c r="C80" s="4">
        <v>46203</v>
      </c>
      <c r="D80" t="s">
        <v>57</v>
      </c>
      <c r="E80" s="2" t="s">
        <v>191</v>
      </c>
      <c r="F80" s="3">
        <v>46107</v>
      </c>
      <c r="G80" s="3">
        <v>46107</v>
      </c>
      <c r="H80" s="14" t="str">
        <f>HYPERLINK("https://ieeg-my.sharepoint.com/:b:/g/personal/transparencia_ieeg_org_mx/IQDC-VWNzEfAS6YJr6_I0LsfASJxFEgnYUq5VSQWfMBe_0Q?e=xNyA3W")</f>
        <v>https://ieeg-my.sharepoint.com/:b:/g/personal/transparencia_ieeg_org_mx/IQDC-VWNzEfAS6YJr6_I0LsfASJxFEgnYUq5VSQWfMBe_0Q?e=xNyA3W</v>
      </c>
      <c r="I80" s="2" t="s">
        <v>160</v>
      </c>
      <c r="J80" s="4">
        <v>46204</v>
      </c>
      <c r="K80" s="2"/>
    </row>
    <row r="81" spans="1:11" x14ac:dyDescent="0.25">
      <c r="A81" s="2">
        <v>2026</v>
      </c>
      <c r="B81" s="4">
        <v>46113</v>
      </c>
      <c r="C81" s="4">
        <v>46203</v>
      </c>
      <c r="D81" t="s">
        <v>57</v>
      </c>
      <c r="E81" s="2" t="s">
        <v>192</v>
      </c>
      <c r="F81" s="4">
        <v>44469</v>
      </c>
      <c r="G81" s="4">
        <v>44469</v>
      </c>
      <c r="H81" s="13" t="str">
        <f>HYPERLINK("https://ieeg-my.sharepoint.com/:b:/g/personal/transparencia_ieeg_org_mx/EaBgp7Pmmg9Asvar0NLae-sBPAzsiMlx_DpQvF4p3tZOQQ?e=fuZNTP")</f>
        <v>https://ieeg-my.sharepoint.com/:b:/g/personal/transparencia_ieeg_org_mx/EaBgp7Pmmg9Asvar0NLae-sBPAzsiMlx_DpQvF4p3tZOQQ?e=fuZNTP</v>
      </c>
      <c r="I81" s="2" t="s">
        <v>160</v>
      </c>
      <c r="J81" s="4">
        <v>46204</v>
      </c>
      <c r="K81" s="2"/>
    </row>
    <row r="82" spans="1:11" x14ac:dyDescent="0.25">
      <c r="A82" s="2">
        <v>2026</v>
      </c>
      <c r="B82" s="4">
        <v>46113</v>
      </c>
      <c r="C82" s="4">
        <v>46203</v>
      </c>
      <c r="D82" t="s">
        <v>66</v>
      </c>
      <c r="E82" s="2" t="s">
        <v>193</v>
      </c>
      <c r="F82" s="4">
        <v>44498</v>
      </c>
      <c r="G82" s="4">
        <v>45085</v>
      </c>
      <c r="H82" s="13" t="str">
        <f>HYPERLINK("https://ieeg-my.sharepoint.com/:b:/g/personal/transparencia_ieeg_org_mx/EeyiUddwR8BAoovZ65SB9FcBqU2AnnB0V6SYBbhLFc7eJw?e=Zmb23V")</f>
        <v>https://ieeg-my.sharepoint.com/:b:/g/personal/transparencia_ieeg_org_mx/EeyiUddwR8BAoovZ65SB9FcBqU2AnnB0V6SYBbhLFc7eJw?e=Zmb23V</v>
      </c>
      <c r="I82" s="2" t="s">
        <v>160</v>
      </c>
      <c r="J82" s="4">
        <v>46204</v>
      </c>
      <c r="K82" s="2"/>
    </row>
    <row r="83" spans="1:11" x14ac:dyDescent="0.25">
      <c r="A83" s="2">
        <v>2026</v>
      </c>
      <c r="B83" s="4">
        <v>46113</v>
      </c>
      <c r="C83" s="4">
        <v>46203</v>
      </c>
      <c r="D83" t="s">
        <v>66</v>
      </c>
      <c r="E83" s="2" t="s">
        <v>194</v>
      </c>
      <c r="F83" s="4">
        <v>45503</v>
      </c>
      <c r="G83" s="4">
        <v>45503</v>
      </c>
      <c r="H83" s="13" t="s">
        <v>195</v>
      </c>
      <c r="I83" s="2" t="s">
        <v>160</v>
      </c>
      <c r="J83" s="4">
        <v>46204</v>
      </c>
      <c r="K83" s="2"/>
    </row>
    <row r="84" spans="1:11" x14ac:dyDescent="0.25">
      <c r="A84" s="2">
        <v>2026</v>
      </c>
      <c r="B84" s="4">
        <v>46113</v>
      </c>
      <c r="C84" s="4">
        <v>46203</v>
      </c>
      <c r="D84" t="s">
        <v>66</v>
      </c>
      <c r="E84" s="2" t="s">
        <v>196</v>
      </c>
      <c r="F84" s="4">
        <v>44756</v>
      </c>
      <c r="G84" s="4">
        <v>44756</v>
      </c>
      <c r="H84" s="13" t="s">
        <v>197</v>
      </c>
      <c r="I84" s="2" t="s">
        <v>160</v>
      </c>
      <c r="J84" s="4">
        <v>46204</v>
      </c>
      <c r="K84" s="2"/>
    </row>
    <row r="85" spans="1:11" x14ac:dyDescent="0.25">
      <c r="A85" s="2">
        <v>2026</v>
      </c>
      <c r="B85" s="4">
        <v>46113</v>
      </c>
      <c r="C85" s="4">
        <v>46203</v>
      </c>
      <c r="D85" t="s">
        <v>44</v>
      </c>
      <c r="E85" s="2" t="s">
        <v>198</v>
      </c>
      <c r="F85" s="4">
        <v>40508</v>
      </c>
      <c r="G85" s="4">
        <v>46002</v>
      </c>
      <c r="H85" s="13" t="s">
        <v>199</v>
      </c>
      <c r="I85" s="2" t="s">
        <v>200</v>
      </c>
      <c r="J85" s="4">
        <v>46204</v>
      </c>
      <c r="K85" s="2"/>
    </row>
    <row r="86" spans="1:11" x14ac:dyDescent="0.25">
      <c r="A86" s="2">
        <v>2026</v>
      </c>
      <c r="B86" s="4">
        <v>46113</v>
      </c>
      <c r="C86" s="4">
        <v>46203</v>
      </c>
      <c r="D86" t="s">
        <v>52</v>
      </c>
      <c r="E86" s="2" t="s">
        <v>201</v>
      </c>
      <c r="F86" s="4">
        <v>45173</v>
      </c>
      <c r="G86" s="4">
        <v>45173</v>
      </c>
      <c r="H86" s="13" t="s">
        <v>202</v>
      </c>
      <c r="I86" s="2" t="s">
        <v>203</v>
      </c>
      <c r="J86" s="4">
        <v>46204</v>
      </c>
      <c r="K86" s="2"/>
    </row>
    <row r="87" spans="1:11" x14ac:dyDescent="0.25">
      <c r="A87" s="2">
        <v>2026</v>
      </c>
      <c r="B87" s="4">
        <v>46113</v>
      </c>
      <c r="C87" s="4">
        <v>46203</v>
      </c>
      <c r="D87" t="s">
        <v>52</v>
      </c>
      <c r="E87" s="2" t="s">
        <v>204</v>
      </c>
      <c r="F87" s="4">
        <v>45173</v>
      </c>
      <c r="G87" s="4">
        <v>45173</v>
      </c>
      <c r="H87" s="5" t="s">
        <v>205</v>
      </c>
      <c r="I87" s="2" t="s">
        <v>203</v>
      </c>
      <c r="J87" s="4">
        <v>46204</v>
      </c>
      <c r="K87" s="2"/>
    </row>
    <row r="88" spans="1:11" x14ac:dyDescent="0.25">
      <c r="A88" s="2">
        <v>2026</v>
      </c>
      <c r="B88" s="4">
        <v>46113</v>
      </c>
      <c r="C88" s="4">
        <v>46203</v>
      </c>
      <c r="D88" t="s">
        <v>57</v>
      </c>
      <c r="E88" s="2" t="s">
        <v>206</v>
      </c>
      <c r="F88" s="4">
        <v>45173</v>
      </c>
      <c r="G88" s="4">
        <v>45173</v>
      </c>
      <c r="H88" s="5" t="s">
        <v>207</v>
      </c>
      <c r="I88" s="2" t="s">
        <v>203</v>
      </c>
      <c r="J88" s="4">
        <v>46204</v>
      </c>
      <c r="K88" s="2"/>
    </row>
    <row r="89" spans="1:11" x14ac:dyDescent="0.25">
      <c r="A89" s="2">
        <v>2026</v>
      </c>
      <c r="B89" s="4">
        <v>46113</v>
      </c>
      <c r="C89" s="4">
        <v>46203</v>
      </c>
      <c r="D89" t="s">
        <v>41</v>
      </c>
      <c r="E89" s="2" t="s">
        <v>208</v>
      </c>
      <c r="F89" s="4">
        <v>43231</v>
      </c>
      <c r="G89" s="4">
        <v>45383</v>
      </c>
      <c r="H89" s="5" t="s">
        <v>209</v>
      </c>
      <c r="I89" s="2" t="s">
        <v>210</v>
      </c>
      <c r="J89" s="4">
        <v>46204</v>
      </c>
      <c r="K89" s="2"/>
    </row>
    <row r="90" spans="1:11" x14ac:dyDescent="0.25">
      <c r="A90" s="2">
        <v>2026</v>
      </c>
      <c r="B90" s="4">
        <v>46113</v>
      </c>
      <c r="C90" s="4">
        <v>46203</v>
      </c>
      <c r="D90" t="s">
        <v>38</v>
      </c>
      <c r="E90" s="2" t="s">
        <v>211</v>
      </c>
      <c r="F90" s="6">
        <v>29595</v>
      </c>
      <c r="G90" s="6">
        <v>37273</v>
      </c>
      <c r="H90" s="8" t="s">
        <v>212</v>
      </c>
      <c r="I90" s="9" t="s">
        <v>213</v>
      </c>
      <c r="J90" s="4">
        <v>46204</v>
      </c>
      <c r="K90" s="2"/>
    </row>
    <row r="91" spans="1:11" x14ac:dyDescent="0.25">
      <c r="A91" s="2">
        <v>2026</v>
      </c>
      <c r="B91" s="4">
        <v>46113</v>
      </c>
      <c r="C91" s="4">
        <v>46203</v>
      </c>
      <c r="D91" t="s">
        <v>38</v>
      </c>
      <c r="E91" s="2" t="s">
        <v>214</v>
      </c>
      <c r="F91" s="6">
        <v>35387</v>
      </c>
      <c r="G91" s="6">
        <v>35804</v>
      </c>
      <c r="H91" s="8" t="s">
        <v>215</v>
      </c>
      <c r="I91" s="9" t="s">
        <v>213</v>
      </c>
      <c r="J91" s="4">
        <v>46204</v>
      </c>
      <c r="K91" s="2"/>
    </row>
    <row r="92" spans="1:11" x14ac:dyDescent="0.25">
      <c r="A92" s="2">
        <v>2026</v>
      </c>
      <c r="B92" s="4">
        <v>46113</v>
      </c>
      <c r="C92" s="4">
        <v>46203</v>
      </c>
      <c r="D92" t="s">
        <v>38</v>
      </c>
      <c r="E92" s="2" t="s">
        <v>216</v>
      </c>
      <c r="F92" s="6">
        <v>38134</v>
      </c>
      <c r="G92" s="6">
        <v>38700</v>
      </c>
      <c r="H92" s="8" t="s">
        <v>217</v>
      </c>
      <c r="I92" s="9" t="s">
        <v>213</v>
      </c>
      <c r="J92" s="4">
        <v>46204</v>
      </c>
      <c r="K92" s="2"/>
    </row>
    <row r="93" spans="1:11" x14ac:dyDescent="0.25">
      <c r="A93" s="2">
        <v>2026</v>
      </c>
      <c r="B93" s="4">
        <v>46113</v>
      </c>
      <c r="C93" s="4">
        <v>46203</v>
      </c>
      <c r="D93" t="s">
        <v>41</v>
      </c>
      <c r="E93" s="2" t="s">
        <v>218</v>
      </c>
      <c r="F93" s="6">
        <v>42569</v>
      </c>
      <c r="G93" s="6">
        <v>44336</v>
      </c>
      <c r="H93" s="8" t="s">
        <v>219</v>
      </c>
      <c r="I93" s="9" t="s">
        <v>213</v>
      </c>
      <c r="J93" s="4">
        <v>46204</v>
      </c>
      <c r="K93" s="2"/>
    </row>
    <row r="94" spans="1:11" x14ac:dyDescent="0.25">
      <c r="A94" s="2">
        <v>2026</v>
      </c>
      <c r="B94" s="4">
        <v>46113</v>
      </c>
      <c r="C94" s="4">
        <v>46203</v>
      </c>
      <c r="D94" t="s">
        <v>41</v>
      </c>
      <c r="E94" s="2" t="s">
        <v>220</v>
      </c>
      <c r="F94" s="6">
        <v>43266</v>
      </c>
      <c r="G94" s="6">
        <v>45975</v>
      </c>
      <c r="H94" s="8" t="s">
        <v>221</v>
      </c>
      <c r="I94" s="9" t="s">
        <v>213</v>
      </c>
      <c r="J94" s="4">
        <v>46204</v>
      </c>
      <c r="K94" s="2"/>
    </row>
    <row r="95" spans="1:11" x14ac:dyDescent="0.25">
      <c r="A95" s="2">
        <v>2026</v>
      </c>
      <c r="B95" s="4">
        <v>46113</v>
      </c>
      <c r="C95" s="4">
        <v>46203</v>
      </c>
      <c r="D95" t="s">
        <v>41</v>
      </c>
      <c r="E95" s="2" t="s">
        <v>222</v>
      </c>
      <c r="F95" s="6">
        <v>39813</v>
      </c>
      <c r="G95" s="6">
        <v>46156</v>
      </c>
      <c r="H95" s="8" t="s">
        <v>223</v>
      </c>
      <c r="I95" s="9" t="s">
        <v>213</v>
      </c>
      <c r="J95" s="4">
        <v>46204</v>
      </c>
      <c r="K95" s="2"/>
    </row>
    <row r="96" spans="1:11" x14ac:dyDescent="0.25">
      <c r="A96" s="2">
        <v>2026</v>
      </c>
      <c r="B96" s="4">
        <v>46113</v>
      </c>
      <c r="C96" s="4">
        <v>46203</v>
      </c>
      <c r="D96" t="s">
        <v>41</v>
      </c>
      <c r="E96" s="2" t="s">
        <v>224</v>
      </c>
      <c r="F96" s="6">
        <v>42487</v>
      </c>
      <c r="G96" s="6">
        <v>44691</v>
      </c>
      <c r="H96" s="8" t="s">
        <v>225</v>
      </c>
      <c r="I96" s="9" t="s">
        <v>213</v>
      </c>
      <c r="J96" s="4">
        <v>46204</v>
      </c>
      <c r="K96" s="2"/>
    </row>
    <row r="97" spans="1:11" x14ac:dyDescent="0.25">
      <c r="A97" s="2">
        <v>2026</v>
      </c>
      <c r="B97" s="4">
        <v>46113</v>
      </c>
      <c r="C97" s="4">
        <v>46203</v>
      </c>
      <c r="D97" t="s">
        <v>44</v>
      </c>
      <c r="E97" s="2" t="s">
        <v>226</v>
      </c>
      <c r="F97" s="6">
        <v>42871</v>
      </c>
      <c r="G97" s="6">
        <v>43770</v>
      </c>
      <c r="H97" s="8" t="s">
        <v>227</v>
      </c>
      <c r="I97" s="9" t="s">
        <v>213</v>
      </c>
      <c r="J97" s="4">
        <v>46204</v>
      </c>
      <c r="K97" s="2"/>
    </row>
    <row r="98" spans="1:11" x14ac:dyDescent="0.25">
      <c r="A98" s="2">
        <v>2026</v>
      </c>
      <c r="B98" s="4">
        <v>46113</v>
      </c>
      <c r="C98" s="4">
        <v>46203</v>
      </c>
      <c r="D98" t="s">
        <v>44</v>
      </c>
      <c r="E98" s="2" t="s">
        <v>267</v>
      </c>
      <c r="F98" s="6">
        <v>43210</v>
      </c>
      <c r="G98" s="6">
        <v>44862</v>
      </c>
      <c r="H98" s="8" t="s">
        <v>228</v>
      </c>
      <c r="I98" s="9" t="s">
        <v>213</v>
      </c>
      <c r="J98" s="4">
        <v>46204</v>
      </c>
      <c r="K98" s="2"/>
    </row>
    <row r="99" spans="1:11" x14ac:dyDescent="0.25">
      <c r="A99" s="2">
        <v>2026</v>
      </c>
      <c r="B99" s="4">
        <v>46113</v>
      </c>
      <c r="C99" s="4">
        <v>46203</v>
      </c>
      <c r="D99" t="s">
        <v>44</v>
      </c>
      <c r="E99" s="2" t="s">
        <v>229</v>
      </c>
      <c r="F99" s="6">
        <v>45653</v>
      </c>
      <c r="G99" s="6">
        <v>46021</v>
      </c>
      <c r="H99" s="10" t="s">
        <v>230</v>
      </c>
      <c r="I99" s="9" t="s">
        <v>213</v>
      </c>
      <c r="J99" s="4">
        <v>46204</v>
      </c>
      <c r="K99" s="2"/>
    </row>
    <row r="100" spans="1:11" x14ac:dyDescent="0.25">
      <c r="A100" s="2">
        <v>2026</v>
      </c>
      <c r="B100" s="4">
        <v>46113</v>
      </c>
      <c r="C100" s="4">
        <v>46203</v>
      </c>
      <c r="D100" t="s">
        <v>46</v>
      </c>
      <c r="E100" s="2" t="s">
        <v>231</v>
      </c>
      <c r="F100" s="6">
        <v>43532</v>
      </c>
      <c r="G100" s="6">
        <v>45252</v>
      </c>
      <c r="H100" s="8" t="s">
        <v>232</v>
      </c>
      <c r="I100" s="9" t="s">
        <v>213</v>
      </c>
      <c r="J100" s="4">
        <v>46204</v>
      </c>
      <c r="K100" s="2"/>
    </row>
    <row r="101" spans="1:11" x14ac:dyDescent="0.25">
      <c r="A101" s="2">
        <v>2026</v>
      </c>
      <c r="B101" s="4">
        <v>46113</v>
      </c>
      <c r="C101" s="4">
        <v>46203</v>
      </c>
      <c r="D101" t="s">
        <v>46</v>
      </c>
      <c r="E101" s="2" t="s">
        <v>233</v>
      </c>
      <c r="F101" s="6">
        <v>44922</v>
      </c>
      <c r="G101" s="6">
        <v>44922</v>
      </c>
      <c r="H101" s="8" t="s">
        <v>234</v>
      </c>
      <c r="I101" s="9" t="s">
        <v>213</v>
      </c>
      <c r="J101" s="4">
        <v>46204</v>
      </c>
      <c r="K101" s="2"/>
    </row>
    <row r="102" spans="1:11" x14ac:dyDescent="0.25">
      <c r="A102" s="2">
        <v>2026</v>
      </c>
      <c r="B102" s="4">
        <v>46113</v>
      </c>
      <c r="C102" s="4">
        <v>46203</v>
      </c>
      <c r="D102" t="s">
        <v>49</v>
      </c>
      <c r="E102" s="2" t="s">
        <v>235</v>
      </c>
      <c r="F102" s="6">
        <v>45246</v>
      </c>
      <c r="G102" s="6">
        <v>45246</v>
      </c>
      <c r="H102" s="7" t="s">
        <v>236</v>
      </c>
      <c r="I102" s="9" t="s">
        <v>213</v>
      </c>
      <c r="J102" s="4">
        <v>46204</v>
      </c>
      <c r="K102" s="2"/>
    </row>
    <row r="103" spans="1:11" x14ac:dyDescent="0.25">
      <c r="A103" s="2">
        <v>2026</v>
      </c>
      <c r="B103" s="4">
        <v>46113</v>
      </c>
      <c r="C103" s="4">
        <v>46203</v>
      </c>
      <c r="D103" t="s">
        <v>57</v>
      </c>
      <c r="E103" s="2" t="s">
        <v>237</v>
      </c>
      <c r="F103" s="6">
        <v>45576</v>
      </c>
      <c r="G103" s="6">
        <v>45576</v>
      </c>
      <c r="H103" s="8" t="s">
        <v>238</v>
      </c>
      <c r="I103" s="9" t="s">
        <v>213</v>
      </c>
      <c r="J103" s="4">
        <v>46204</v>
      </c>
      <c r="K103" s="2"/>
    </row>
    <row r="104" spans="1:11" x14ac:dyDescent="0.25">
      <c r="A104" s="2">
        <v>2026</v>
      </c>
      <c r="B104" s="4">
        <v>46113</v>
      </c>
      <c r="C104" s="4">
        <v>46203</v>
      </c>
      <c r="D104" t="s">
        <v>57</v>
      </c>
      <c r="E104" s="2" t="s">
        <v>239</v>
      </c>
      <c r="F104" s="6">
        <v>45743</v>
      </c>
      <c r="G104" s="6">
        <v>45743</v>
      </c>
      <c r="H104" s="8" t="s">
        <v>240</v>
      </c>
      <c r="I104" s="9" t="s">
        <v>213</v>
      </c>
      <c r="J104" s="4">
        <v>46204</v>
      </c>
      <c r="K104" s="2"/>
    </row>
    <row r="105" spans="1:11" x14ac:dyDescent="0.25">
      <c r="A105" s="2">
        <v>2026</v>
      </c>
      <c r="B105" s="4">
        <v>46113</v>
      </c>
      <c r="C105" s="4">
        <v>46203</v>
      </c>
      <c r="D105" t="s">
        <v>57</v>
      </c>
      <c r="E105" s="2" t="s">
        <v>241</v>
      </c>
      <c r="F105" s="6">
        <v>44722</v>
      </c>
      <c r="G105" s="6">
        <v>44894</v>
      </c>
      <c r="H105" s="8" t="s">
        <v>242</v>
      </c>
      <c r="I105" s="9" t="s">
        <v>213</v>
      </c>
      <c r="J105" s="4">
        <v>46204</v>
      </c>
      <c r="K105" s="2"/>
    </row>
    <row r="106" spans="1:11" x14ac:dyDescent="0.25">
      <c r="A106" s="2">
        <v>2026</v>
      </c>
      <c r="B106" s="4">
        <v>46113</v>
      </c>
      <c r="C106" s="4">
        <v>46203</v>
      </c>
      <c r="D106" t="s">
        <v>57</v>
      </c>
      <c r="E106" s="2" t="s">
        <v>243</v>
      </c>
      <c r="F106" s="6">
        <v>44480</v>
      </c>
      <c r="G106" s="6">
        <v>44480</v>
      </c>
      <c r="H106" s="8" t="s">
        <v>176</v>
      </c>
      <c r="I106" s="9" t="s">
        <v>213</v>
      </c>
      <c r="J106" s="4">
        <v>46204</v>
      </c>
      <c r="K106" s="2"/>
    </row>
    <row r="107" spans="1:11" x14ac:dyDescent="0.25">
      <c r="A107" s="2">
        <v>2026</v>
      </c>
      <c r="B107" s="4">
        <v>46113</v>
      </c>
      <c r="C107" s="4">
        <v>46203</v>
      </c>
      <c r="D107" t="s">
        <v>57</v>
      </c>
      <c r="E107" s="2" t="s">
        <v>244</v>
      </c>
      <c r="F107" s="6">
        <v>43385</v>
      </c>
      <c r="G107" s="6">
        <v>43385</v>
      </c>
      <c r="H107" s="8" t="s">
        <v>245</v>
      </c>
      <c r="I107" s="9" t="s">
        <v>213</v>
      </c>
      <c r="J107" s="4">
        <v>46204</v>
      </c>
      <c r="K107" s="2"/>
    </row>
    <row r="108" spans="1:11" x14ac:dyDescent="0.25">
      <c r="A108" s="2">
        <v>2026</v>
      </c>
      <c r="B108" s="4">
        <v>46113</v>
      </c>
      <c r="C108" s="4">
        <v>46203</v>
      </c>
      <c r="D108" t="s">
        <v>57</v>
      </c>
      <c r="E108" s="2" t="s">
        <v>246</v>
      </c>
      <c r="F108" s="6">
        <v>45411</v>
      </c>
      <c r="G108" s="6">
        <v>45411</v>
      </c>
      <c r="H108" s="8" t="s">
        <v>247</v>
      </c>
      <c r="I108" s="9" t="s">
        <v>213</v>
      </c>
      <c r="J108" s="4">
        <v>46204</v>
      </c>
      <c r="K108" s="2"/>
    </row>
    <row r="109" spans="1:11" x14ac:dyDescent="0.25">
      <c r="A109" s="2">
        <v>2026</v>
      </c>
      <c r="B109" s="4">
        <v>46113</v>
      </c>
      <c r="C109" s="4">
        <v>46203</v>
      </c>
      <c r="D109" t="s">
        <v>66</v>
      </c>
      <c r="E109" s="2" t="s">
        <v>248</v>
      </c>
      <c r="F109" s="6">
        <v>38405</v>
      </c>
      <c r="G109" s="6">
        <v>42790</v>
      </c>
      <c r="H109" s="8" t="s">
        <v>249</v>
      </c>
      <c r="I109" s="9" t="s">
        <v>213</v>
      </c>
      <c r="J109" s="4">
        <v>46204</v>
      </c>
      <c r="K109" s="2"/>
    </row>
    <row r="110" spans="1:11" x14ac:dyDescent="0.25">
      <c r="A110" s="2">
        <v>2026</v>
      </c>
      <c r="B110" s="4">
        <v>46113</v>
      </c>
      <c r="C110" s="4">
        <v>46203</v>
      </c>
      <c r="D110" t="s">
        <v>66</v>
      </c>
      <c r="E110" s="2" t="s">
        <v>250</v>
      </c>
      <c r="F110" s="6">
        <v>44811</v>
      </c>
      <c r="G110" s="6">
        <v>44811</v>
      </c>
      <c r="H110" s="8" t="s">
        <v>251</v>
      </c>
      <c r="I110" s="9" t="s">
        <v>213</v>
      </c>
      <c r="J110" s="4">
        <v>46204</v>
      </c>
      <c r="K110" s="2"/>
    </row>
    <row r="111" spans="1:11" x14ac:dyDescent="0.25">
      <c r="A111" s="2">
        <v>2026</v>
      </c>
      <c r="B111" s="4">
        <v>46113</v>
      </c>
      <c r="C111" s="4">
        <v>46203</v>
      </c>
      <c r="D111" t="s">
        <v>66</v>
      </c>
      <c r="E111" s="2" t="s">
        <v>252</v>
      </c>
      <c r="F111" s="6">
        <v>44483</v>
      </c>
      <c r="G111" s="6">
        <v>44483</v>
      </c>
      <c r="H111" s="8" t="s">
        <v>253</v>
      </c>
      <c r="I111" s="9" t="s">
        <v>213</v>
      </c>
      <c r="J111" s="4">
        <v>46204</v>
      </c>
      <c r="K111" s="2"/>
    </row>
    <row r="112" spans="1:11" x14ac:dyDescent="0.25">
      <c r="A112" s="2">
        <v>2026</v>
      </c>
      <c r="B112" s="4">
        <v>46113</v>
      </c>
      <c r="C112" s="4">
        <v>46203</v>
      </c>
      <c r="D112" t="s">
        <v>57</v>
      </c>
      <c r="E112" s="2" t="s">
        <v>244</v>
      </c>
      <c r="F112" s="6">
        <v>43385</v>
      </c>
      <c r="G112" s="6">
        <v>43385</v>
      </c>
      <c r="H112" s="8" t="s">
        <v>245</v>
      </c>
      <c r="I112" s="9" t="s">
        <v>213</v>
      </c>
      <c r="J112" s="4">
        <v>46204</v>
      </c>
      <c r="K112" s="2"/>
    </row>
    <row r="113" spans="1:11" x14ac:dyDescent="0.25">
      <c r="A113" s="2">
        <v>2026</v>
      </c>
      <c r="B113" s="4">
        <v>46113</v>
      </c>
      <c r="C113" s="4">
        <v>46203</v>
      </c>
      <c r="D113" t="s">
        <v>57</v>
      </c>
      <c r="E113" s="2" t="s">
        <v>246</v>
      </c>
      <c r="F113" s="6">
        <v>45411</v>
      </c>
      <c r="G113" s="6">
        <v>45411</v>
      </c>
      <c r="H113" s="8" t="s">
        <v>247</v>
      </c>
      <c r="I113" s="9" t="s">
        <v>213</v>
      </c>
      <c r="J113" s="4">
        <v>46204</v>
      </c>
      <c r="K113" s="2"/>
    </row>
    <row r="114" spans="1:11" x14ac:dyDescent="0.25">
      <c r="A114" s="2">
        <v>2026</v>
      </c>
      <c r="B114" s="4">
        <v>46113</v>
      </c>
      <c r="C114" s="4">
        <v>46203</v>
      </c>
      <c r="D114" t="s">
        <v>66</v>
      </c>
      <c r="E114" s="2" t="s">
        <v>248</v>
      </c>
      <c r="F114" s="6">
        <v>38405</v>
      </c>
      <c r="G114" s="6">
        <v>42790</v>
      </c>
      <c r="H114" s="8" t="s">
        <v>249</v>
      </c>
      <c r="I114" s="9" t="s">
        <v>213</v>
      </c>
      <c r="J114" s="4">
        <v>46204</v>
      </c>
      <c r="K114" s="2"/>
    </row>
    <row r="115" spans="1:11" x14ac:dyDescent="0.25">
      <c r="A115" s="2">
        <v>2026</v>
      </c>
      <c r="B115" s="4">
        <v>46113</v>
      </c>
      <c r="C115" s="4">
        <v>46203</v>
      </c>
      <c r="D115" t="s">
        <v>66</v>
      </c>
      <c r="E115" s="2" t="s">
        <v>250</v>
      </c>
      <c r="F115" s="6">
        <v>44811</v>
      </c>
      <c r="G115" s="6">
        <v>44811</v>
      </c>
      <c r="H115" s="8" t="s">
        <v>251</v>
      </c>
      <c r="I115" s="9" t="s">
        <v>213</v>
      </c>
      <c r="J115" s="4">
        <v>46204</v>
      </c>
      <c r="K115" s="2"/>
    </row>
    <row r="116" spans="1:11" x14ac:dyDescent="0.25">
      <c r="A116" s="2">
        <v>2026</v>
      </c>
      <c r="B116" s="4">
        <v>46113</v>
      </c>
      <c r="C116" s="4">
        <v>46203</v>
      </c>
      <c r="D116" t="s">
        <v>57</v>
      </c>
      <c r="E116" s="2" t="s">
        <v>153</v>
      </c>
      <c r="F116" s="4">
        <v>46073</v>
      </c>
      <c r="G116" s="4">
        <v>46073</v>
      </c>
      <c r="H116" s="5" t="s">
        <v>154</v>
      </c>
      <c r="I116" s="9" t="s">
        <v>254</v>
      </c>
      <c r="J116" s="4">
        <v>46204</v>
      </c>
      <c r="K116" s="2"/>
    </row>
    <row r="117" spans="1:11" x14ac:dyDescent="0.25">
      <c r="A117" s="2">
        <v>2026</v>
      </c>
      <c r="B117" s="4">
        <v>46113</v>
      </c>
      <c r="C117" s="4">
        <v>46203</v>
      </c>
      <c r="D117" t="s">
        <v>46</v>
      </c>
      <c r="E117" s="2" t="s">
        <v>255</v>
      </c>
      <c r="F117" s="4">
        <v>29951</v>
      </c>
      <c r="G117" s="4">
        <v>46121</v>
      </c>
      <c r="H117" s="5" t="s">
        <v>256</v>
      </c>
      <c r="I117" s="9" t="s">
        <v>257</v>
      </c>
      <c r="J117" s="4">
        <v>46204</v>
      </c>
      <c r="K117" s="2"/>
    </row>
    <row r="118" spans="1:11" x14ac:dyDescent="0.25">
      <c r="A118" s="2">
        <v>2026</v>
      </c>
      <c r="B118" s="4">
        <v>46113</v>
      </c>
      <c r="C118" s="4">
        <v>46203</v>
      </c>
      <c r="D118" t="s">
        <v>42</v>
      </c>
      <c r="E118" s="2" t="s">
        <v>258</v>
      </c>
      <c r="F118" s="4">
        <v>41619</v>
      </c>
      <c r="G118" s="4">
        <v>45383</v>
      </c>
      <c r="H118" s="5" t="s">
        <v>259</v>
      </c>
      <c r="I118" s="9" t="s">
        <v>257</v>
      </c>
      <c r="J118" s="4">
        <v>46204</v>
      </c>
      <c r="K118" s="2"/>
    </row>
    <row r="119" spans="1:11" x14ac:dyDescent="0.25">
      <c r="A119" s="2">
        <v>2026</v>
      </c>
      <c r="B119" s="4">
        <v>46113</v>
      </c>
      <c r="C119" s="4">
        <v>46203</v>
      </c>
      <c r="D119" t="s">
        <v>44</v>
      </c>
      <c r="E119" s="2" t="s">
        <v>260</v>
      </c>
      <c r="F119" s="4">
        <v>43829</v>
      </c>
      <c r="G119" s="4">
        <v>46022</v>
      </c>
      <c r="H119" s="5" t="s">
        <v>261</v>
      </c>
      <c r="I119" s="9" t="s">
        <v>257</v>
      </c>
      <c r="J119" s="4">
        <v>46204</v>
      </c>
      <c r="K119" s="2"/>
    </row>
  </sheetData>
  <mergeCells count="7">
    <mergeCell ref="A6:K6"/>
    <mergeCell ref="A2:C2"/>
    <mergeCell ref="D2:F2"/>
    <mergeCell ref="G2:I2"/>
    <mergeCell ref="A3:C3"/>
    <mergeCell ref="D3:F3"/>
    <mergeCell ref="G3:I3"/>
  </mergeCells>
  <dataValidations count="1">
    <dataValidation type="list" allowBlank="1" showErrorMessage="1" sqref="D8:D195" xr:uid="{00000000-0002-0000-0000-000000000000}">
      <formula1>Hidden_13</formula1>
    </dataValidation>
  </dataValidations>
  <hyperlinks>
    <hyperlink ref="H97" r:id="rId1" xr:uid="{BE57A308-86F4-400B-A912-F33B2CC659F1}"/>
    <hyperlink ref="H100" r:id="rId2" xr:uid="{D7FDD899-F0C9-4AE6-90B8-1AA8EBF7FEF4}"/>
    <hyperlink ref="H101" r:id="rId3" xr:uid="{50E7DE0B-23E7-4675-A0AF-EC3CBD1C95CB}"/>
    <hyperlink ref="H103" r:id="rId4" xr:uid="{7F8037F1-5799-42D5-9707-A71970D0E392}"/>
    <hyperlink ref="H104" r:id="rId5" xr:uid="{B73846EC-6951-484E-8660-4FBA8F2E1936}"/>
    <hyperlink ref="H105" r:id="rId6" xr:uid="{40E5A2C2-4A62-4ABB-827C-4DF2AE236E5B}"/>
    <hyperlink ref="H106" r:id="rId7" xr:uid="{8FBFC55D-708C-4437-88B5-6E210D37AD8F}"/>
    <hyperlink ref="H107" r:id="rId8" location="gsc.tab=0" display="https://dof.gob.mx/nota_detalle.php?codigo=5540872&amp;fecha=12/10/2018 - gsc.tab=0" xr:uid="{AE9134A9-B46A-41D2-B8E2-0E396DDDAF5C}"/>
    <hyperlink ref="H108" r:id="rId9" xr:uid="{5175021D-10B8-4070-8121-9CBA08A61B00}"/>
    <hyperlink ref="H109" r:id="rId10" xr:uid="{D77DC572-FA37-445E-981D-4C1396311E24}"/>
    <hyperlink ref="H110" r:id="rId11" xr:uid="{C52EB0CA-F68E-44B9-8827-F0F2BB93BBA5}"/>
    <hyperlink ref="H111" r:id="rId12" xr:uid="{83F96F81-761D-46C5-AE79-70596361A906}"/>
    <hyperlink ref="H112" r:id="rId13" location="gsc.tab=0" display="https://dof.gob.mx/nota_detalle.php?codigo=5540872&amp;fecha=12/10/2018 - gsc.tab=0" xr:uid="{64EDD5B1-F3CA-42F7-8A09-A65293A1DD8E}"/>
    <hyperlink ref="H113" r:id="rId14" xr:uid="{205C12B3-EE0D-4EF0-9FE0-CFEE313DFAB5}"/>
    <hyperlink ref="H114" r:id="rId15" xr:uid="{F9A31750-B608-4B53-851C-0AF6700DEA75}"/>
    <hyperlink ref="H115" r:id="rId16" xr:uid="{B471FA1C-FB1F-4078-B561-A078A6A17C36}"/>
    <hyperlink ref="H116" r:id="rId17" xr:uid="{028FA840-0173-4BF3-9DDF-3E30BC782EB4}"/>
    <hyperlink ref="H117" r:id="rId18" xr:uid="{7CE51BF1-B9AF-4302-B9A1-5502B4A3085A}"/>
    <hyperlink ref="H118" r:id="rId19" xr:uid="{272AED0B-BF43-49BC-87FD-52327183CF04}"/>
    <hyperlink ref="H119" r:id="rId20" xr:uid="{61B9A960-F94F-4B6A-82A5-D163F730362F}"/>
    <hyperlink ref="H99" r:id="rId21" xr:uid="{16C787BE-BA62-4975-90CC-F633F017E1D4}"/>
    <hyperlink ref="H98" r:id="rId22" xr:uid="{6340A473-A266-432A-AEC4-8304777E1648}"/>
    <hyperlink ref="H8" r:id="rId23" xr:uid="{4F97452A-287E-4F2E-A5B1-51AE29254A90}"/>
    <hyperlink ref="H9" r:id="rId24" xr:uid="{3976DCD9-A338-497B-93DB-B73A556351E3}"/>
    <hyperlink ref="H10" r:id="rId25" xr:uid="{A693D5D1-69A4-4820-9DC9-090DAFE7D050}"/>
    <hyperlink ref="H11" r:id="rId26" xr:uid="{2E24A042-7E1A-44F3-8F7B-D5FE8EEF5659}"/>
    <hyperlink ref="H12" r:id="rId27" xr:uid="{B058D3CA-7523-4F00-B551-F7F119AC9BE7}"/>
    <hyperlink ref="H13" r:id="rId28" xr:uid="{0B557D73-E818-47F9-8B8A-6FCDE00EF226}"/>
    <hyperlink ref="H14" r:id="rId29" xr:uid="{853A12B3-8529-481C-BEFC-F11595AB8C48}"/>
    <hyperlink ref="H15" r:id="rId30" xr:uid="{8F9B30D8-0F56-44FA-844A-A598C606B002}"/>
    <hyperlink ref="H16" r:id="rId31" xr:uid="{78EB78DC-D135-4929-83B7-B1C6F028EE57}"/>
    <hyperlink ref="H17" r:id="rId32" xr:uid="{247EA092-259A-4963-AF3B-7B3ED276056A}"/>
    <hyperlink ref="H18" r:id="rId33" xr:uid="{C34937DD-E462-454F-961A-0DE16CE21F46}"/>
    <hyperlink ref="H19" r:id="rId34" xr:uid="{14BF181F-F725-45DE-9BB0-01BE88A8D0B2}"/>
    <hyperlink ref="H20" r:id="rId35" xr:uid="{4C610CE9-E7B7-4909-BD8C-8818283A5B19}"/>
    <hyperlink ref="H21" r:id="rId36" xr:uid="{52FFCA96-A8E4-481A-BC80-1D5E26F9FA79}"/>
    <hyperlink ref="H22" r:id="rId37" xr:uid="{92761D65-3AD4-4BA9-8CDD-9AF2FD173C9D}"/>
    <hyperlink ref="H23" r:id="rId38" xr:uid="{0BCE4C4F-BC64-41CD-A363-EAC818CF90B0}"/>
    <hyperlink ref="H24" r:id="rId39" xr:uid="{71BA7BE1-B99E-441E-AB8A-C7FB75BB4C54}"/>
    <hyperlink ref="H25" r:id="rId40" xr:uid="{6680017E-A0FC-450B-9C09-600FA0DB550F}"/>
    <hyperlink ref="H26" r:id="rId41" xr:uid="{AA3862EE-2C1D-4CEE-9BA7-31FB9035FF7D}"/>
    <hyperlink ref="H27" r:id="rId42" xr:uid="{35B87DD0-FFF0-4BE1-9F71-3A5E54227FE7}"/>
    <hyperlink ref="H28" r:id="rId43" xr:uid="{213A6C36-E254-4770-9C7F-5556DB5335F1}"/>
    <hyperlink ref="H29" r:id="rId44" xr:uid="{78C11E09-694D-4E98-8CA6-8C8B0B86DCC9}"/>
    <hyperlink ref="H30" r:id="rId45" xr:uid="{5A53C18C-3F14-4251-A291-2E4BD19D3154}"/>
    <hyperlink ref="H31" r:id="rId46" xr:uid="{FD3EE23B-2ADF-4ADA-AE8E-F1E4128F992B}"/>
    <hyperlink ref="H32" r:id="rId47" xr:uid="{067F86D0-3515-40BE-92B3-DC6BCEF732AE}"/>
    <hyperlink ref="H33" r:id="rId48" xr:uid="{C590F639-20DC-4A98-B702-7E4959E21F31}"/>
    <hyperlink ref="H34" r:id="rId49" xr:uid="{0F38B03C-A90F-44B8-8601-145C7A80468D}"/>
    <hyperlink ref="H35" r:id="rId50" xr:uid="{39B76230-C064-4DFF-96CB-2672BC13AE80}"/>
    <hyperlink ref="H36" r:id="rId51" xr:uid="{E0D7DC78-F0BF-48D7-BDF6-611F9F74B6D4}"/>
    <hyperlink ref="H37" r:id="rId52" xr:uid="{A3140967-21B6-44AD-9C9A-E160DB1721A3}"/>
    <hyperlink ref="H38" r:id="rId53" xr:uid="{7F0C5FDA-A513-4AC5-8C04-0E015DB5B6D6}"/>
    <hyperlink ref="H39" r:id="rId54" xr:uid="{E3919EAC-9E32-432E-97C9-BA86D9E47D6C}"/>
    <hyperlink ref="H40" r:id="rId55" xr:uid="{EB59657A-AF77-4678-A308-FC42357B607E}"/>
    <hyperlink ref="H41" r:id="rId56" xr:uid="{8111D56B-3149-4573-9652-5BCD3C9D098C}"/>
    <hyperlink ref="H42" r:id="rId57" xr:uid="{6A89EADD-196B-472E-B728-BB865B07EF97}"/>
    <hyperlink ref="H43" r:id="rId58" xr:uid="{155DB667-429E-4BAF-B474-A0C31AAA43CE}"/>
    <hyperlink ref="H44" r:id="rId59" xr:uid="{DB295D63-87DA-48C1-8F36-C263885800E3}"/>
    <hyperlink ref="H45" r:id="rId60" xr:uid="{7022DBD7-FE75-4BD7-AB41-5FDEF3966F76}"/>
    <hyperlink ref="H46" r:id="rId61" xr:uid="{36B47BD0-31E6-4CAF-88F1-2B09A8260E56}"/>
    <hyperlink ref="H48" r:id="rId62" xr:uid="{B0994A84-12BA-416A-B2D4-4CFED0FD0CF4}"/>
    <hyperlink ref="H49" r:id="rId63" xr:uid="{C8CD9560-D366-4B64-831C-7C4121C14EF2}"/>
    <hyperlink ref="H50" r:id="rId64" xr:uid="{317549B2-6DB1-4B9D-A4AD-CBDEEC1FE846}"/>
    <hyperlink ref="H51" r:id="rId65" xr:uid="{53998AE6-1117-441A-925D-7761791D9AD6}"/>
    <hyperlink ref="H52" r:id="rId66" xr:uid="{50947FE5-8A0A-4836-9761-95ACCD20C015}"/>
    <hyperlink ref="H53" r:id="rId67" xr:uid="{AA952ACD-CAE7-45D1-824E-B19B191D0081}"/>
    <hyperlink ref="H54" r:id="rId68" xr:uid="{3AF064FE-F5EE-471A-83D6-350AFC2A8064}"/>
    <hyperlink ref="H55" r:id="rId69" xr:uid="{1200D12D-FF56-46A2-ADBD-4D1EC3D90EAA}"/>
    <hyperlink ref="H56" r:id="rId70" xr:uid="{61FCD5DE-81AB-46ED-87E5-CDC74716734B}"/>
    <hyperlink ref="H57" r:id="rId71" xr:uid="{EC1031B9-E969-4CD2-84C9-FDA1EFCF3E64}"/>
    <hyperlink ref="H58" r:id="rId72" xr:uid="{296845C8-7BCD-424A-9B12-06D3B7E989CE}"/>
    <hyperlink ref="H59" r:id="rId73" xr:uid="{6B5FFD6C-4B53-467C-A51F-8CA8FA8F4F64}"/>
    <hyperlink ref="H60" r:id="rId74" display="https://ieeg-my.sharepoint.com/:b:/g/personal/transparencia_ieeg_org_mx/EXhxC_J-EBlEmtQfAK8gaD4Bmgij4qzp_P6XA54vffSbdQ?e=k6t6Ne" xr:uid="{AFA111CC-3B87-4BE6-91D9-571435B8D424}"/>
    <hyperlink ref="H61" r:id="rId75" xr:uid="{AC6E5770-895D-4064-8C75-5FE252F760DE}"/>
    <hyperlink ref="H62" r:id="rId76" xr:uid="{3A7A86F7-6B1E-4489-B03B-0A22526024AD}"/>
    <hyperlink ref="H63" r:id="rId77" xr:uid="{48F401BC-FB7B-4B3A-AA5A-700A81FF1893}"/>
    <hyperlink ref="H64" r:id="rId78" display="https://ieeg-my.sharepoint.com/:b:/g/personal/transparencia_ieeg_org_mx/EQmZAN8zfB9Nsb2FcYtxW4ABayDUqIGmdJ1doh6zt4LKmg?e=7SHw2S" xr:uid="{42A73A14-FA7C-45A8-98AD-B3A4A15C2BCD}"/>
    <hyperlink ref="H65" r:id="rId79" xr:uid="{EF5FFD14-5D9C-47B6-8206-DEA5CF3BAE50}"/>
    <hyperlink ref="H66" r:id="rId80" display="https://ieeg-my.sharepoint.com/:b:/g/personal/transparencia_ieeg_org_mx/IQChgTeeiigUTrov9fmxF2jDATd6DaPljQfJlfbOY_2MQtA?e=rcLCaG" xr:uid="{D3F95B0A-6FBE-4CF0-A988-9C0FDCC4BE58}"/>
    <hyperlink ref="H68" r:id="rId81" display="https://ieeg-my.sharepoint.com/:b:/g/personal/transparencia_ieeg_org_mx/EXnUxoeF09NLodmg3GLObXQBbt3vVhJc_TtH5Ml2XSt81w?e=qXRtWV" xr:uid="{B4D06130-033A-4FDE-A7DB-6ADA62732BF7}"/>
    <hyperlink ref="H69" r:id="rId82" display="https://ieeg-my.sharepoint.com/:b:/g/personal/transparencia_ieeg_org_mx/EUCbiv5Bv_tImLeJJ7lf0dsBtz62AFst4AlPtDvcUCHpPA?e=asCTEl" xr:uid="{74987197-1617-4E3D-ADD4-6EC8FFB85D44}"/>
    <hyperlink ref="H70" r:id="rId83" display="https://ieeg-my.sharepoint.com/:b:/g/personal/transparencia_ieeg_org_mx/EeqWkOjIpHtIs4DM_mWowEsBtu9Mqg_x8-aPvfpDz0rmiA?e=dIs2Zb" xr:uid="{49ACCA7C-B200-4AE8-AA83-3EFCFBC45667}"/>
    <hyperlink ref="H71" r:id="rId84" display="https://ieeg-my.sharepoint.com/:b:/g/personal/transparencia_ieeg_org_mx/EV5w9Yfj4WhBtqgDt18QSdcBpGjeYadGqBXsHvutomuuQw?e=whdeP9" xr:uid="{0AAB6C60-DCF1-4B29-B68F-947691751670}"/>
    <hyperlink ref="H72" r:id="rId85" display="https://ieeg-my.sharepoint.com/:b:/g/personal/transparencia_ieeg_org_mx/Ee2TTcB3L3VAmvUB_FA5EbIB9h9pdjCmgQygOYbkgkIpgA?e=u9e17m" xr:uid="{E08B97D1-7DAC-470D-9181-728C1A0E52F3}"/>
    <hyperlink ref="H73" r:id="rId86" display="https://ieeg-my.sharepoint.com/:b:/g/personal/transparencia_ieeg_org_mx/EfS_MF_TtfNLh-0h-AMSVzwBEFFFVqaO9IzbMS_J3p88Mg?e=tFBeHl" xr:uid="{8923B0AE-557B-466F-BA70-18E378CF55D3}"/>
    <hyperlink ref="H74" r:id="rId87" display="https://ieeg-my.sharepoint.com/:b:/g/personal/transparencia_ieeg_org_mx/Eb3a5BzcCU5IgOPS-hlDVKcBIvFdEh3B2I_k7tMi5C3OGw?e=uKOAqi" xr:uid="{6EA3F65B-2094-439A-B0B7-69E05FDF1686}"/>
    <hyperlink ref="H76" r:id="rId88" display="https://ieeg-my.sharepoint.com/:b:/g/personal/transparencia_ieeg_org_mx/EdvOAU9I7PlBrHC6uburnukBJjQPt7kmxivj734xYg9XDg?e=eL4ZZH" xr:uid="{515236E2-F903-41D6-B74D-1AFC41D912FB}"/>
    <hyperlink ref="H77" r:id="rId89" display="https://ieeg-my.sharepoint.com/:b:/g/personal/transparencia_ieeg_org_mx/EUKPYWQWTkdIh7SMSGWTMFoB9JhcAPEjX0H50g0DilgFpw?e=eCcBQU" xr:uid="{E8B1612B-2067-4AAB-8AFF-CDCBD4E3A754}"/>
    <hyperlink ref="H78" r:id="rId90" xr:uid="{22E0F85E-0219-4CD8-8491-F98C820289E1}"/>
    <hyperlink ref="H79" r:id="rId91" display="https://ieeg-my.sharepoint.com/:b:/g/personal/transparencia_ieeg_org_mx/EZ9hrqhnRNVPp17EfEGUpuYBkCCAMFrqAiq0VWn--Wwdjw?e=qIy6wV" xr:uid="{EE17A8E6-B029-49A9-8F17-A5CCE5ACA9EA}"/>
    <hyperlink ref="H81" r:id="rId92" display="https://ieeg-my.sharepoint.com/:b:/g/personal/transparencia_ieeg_org_mx/EaBgp7Pmmg9Asvar0NLae-sBPAzsiMlx_DpQvF4p3tZOQQ?e=fuZNTP" xr:uid="{2374B09C-AE71-4B86-AAB7-6BDAE152DFE6}"/>
    <hyperlink ref="H82" r:id="rId93" display="https://ieeg-my.sharepoint.com/:b:/g/personal/transparencia_ieeg_org_mx/EeyiUddwR8BAoovZ65SB9FcBqU2AnnB0V6SYBbhLFc7eJw?e=Zmb23V" xr:uid="{058232B0-38FF-406D-8910-60656387D1F4}"/>
    <hyperlink ref="H83" r:id="rId94" xr:uid="{A3A3B7CE-1817-4E45-B723-AE3A2B833455}"/>
    <hyperlink ref="H84" r:id="rId95" display="https://api.ieeg.mx/repoinfo/Uploads/Programas_Titularidad_Rango.pdf%C2%A0" xr:uid="{B0BE7E78-AC3E-46F1-AB49-0EE1A83C3C70}"/>
    <hyperlink ref="H85" r:id="rId96" xr:uid="{33735B10-8D92-43A6-8644-742B1B0BDE18}"/>
    <hyperlink ref="H86" r:id="rId97" xr:uid="{CEE0F615-1CFD-491D-A497-B928B4F7CF7F}"/>
    <hyperlink ref="H87" r:id="rId98" display="https://api.ieeg.mx/repoinfo/Uploads/politica-de-seguridad-de-la-informacion-ieeg-utsit.pdf" xr:uid="{0DAA8B7F-F6F7-4928-B57E-92F2409357A6}"/>
    <hyperlink ref="H88" r:id="rId99" xr:uid="{8146F4C9-9DF8-475A-BDBE-9653664F3AAA}"/>
    <hyperlink ref="H89" r:id="rId100" xr:uid="{6EDED9F5-01BD-4F7E-970B-DFF70266CC95}"/>
    <hyperlink ref="H90" r:id="rId101" xr:uid="{B34F3099-87DD-4F01-AF98-9A8B3F99DD9E}"/>
    <hyperlink ref="H91" r:id="rId102" xr:uid="{3524CF29-2A6B-473B-A653-4B7301CD5696}"/>
    <hyperlink ref="H92" r:id="rId103" display="https://www.trijaev.gob.mx/Normatividad/internacionales/CONVENCION NACIONES UNIDAS CONTRA LA CORRUPCION.pdf" xr:uid="{D36AAA11-4510-4AD7-869F-C6D5AC72A140}"/>
    <hyperlink ref="H93" r:id="rId104" xr:uid="{301A00AC-2567-47F0-B4AC-9F1AB279CB27}"/>
    <hyperlink ref="H94" r:id="rId105" xr:uid="{39E5F4BE-4924-4A8C-8D63-D8D9ED717C7B}"/>
    <hyperlink ref="H95" r:id="rId106" xr:uid="{5A020DF5-3D57-42E4-A394-365E628E494D}"/>
    <hyperlink ref="H75" r:id="rId107" display="https://ieeg-my.sharepoint.com/:b:/g/personal/transparencia_ieeg_org_mx/Ee76B4Dq9mBPoER9xW6ZhAoBIGTP2j0xrF8Ich-3Nw0amQ?e=B8r574" xr:uid="{3C0A405F-BCB8-4387-84AA-E9C6D0F87BF6}"/>
    <hyperlink ref="H47" r:id="rId108" xr:uid="{FD27F4A9-625B-432D-86BE-F7DFBA55C7E5}"/>
    <hyperlink ref="H80" r:id="rId109" display="https://ieeg-my.sharepoint.com/:b:/g/personal/transparencia_ieeg_org_mx/IQDC-VWNzEfAS6YJr6_I0LsfASJxFEgnYUq5VSQWfMBe_0Q?e=xNyA3W" xr:uid="{F3D154B8-9DA5-48FD-AF57-7378E2657801}"/>
    <hyperlink ref="H67" r:id="rId110" xr:uid="{8D6B15C0-57A3-4738-9ED0-13A1549DF32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row r="5" spans="1:1" x14ac:dyDescent="0.25">
      <c r="A5" t="s">
        <v>41</v>
      </c>
    </row>
    <row r="6" spans="1:1" x14ac:dyDescent="0.25">
      <c r="A6" t="s">
        <v>42</v>
      </c>
    </row>
    <row r="7" spans="1:1" x14ac:dyDescent="0.25">
      <c r="A7" t="s">
        <v>43</v>
      </c>
    </row>
    <row r="8" spans="1:1" x14ac:dyDescent="0.25">
      <c r="A8" t="s">
        <v>44</v>
      </c>
    </row>
    <row r="9" spans="1:1" x14ac:dyDescent="0.25">
      <c r="A9" t="s">
        <v>45</v>
      </c>
    </row>
    <row r="10" spans="1:1" x14ac:dyDescent="0.25">
      <c r="A10" t="s">
        <v>46</v>
      </c>
    </row>
    <row r="11" spans="1:1" x14ac:dyDescent="0.25">
      <c r="A11" t="s">
        <v>47</v>
      </c>
    </row>
    <row r="12" spans="1:1" x14ac:dyDescent="0.25">
      <c r="A12" t="s">
        <v>48</v>
      </c>
    </row>
    <row r="13" spans="1:1" x14ac:dyDescent="0.25">
      <c r="A13" t="s">
        <v>49</v>
      </c>
    </row>
    <row r="14" spans="1:1" x14ac:dyDescent="0.25">
      <c r="A14" t="s">
        <v>50</v>
      </c>
    </row>
    <row r="15" spans="1:1" x14ac:dyDescent="0.25">
      <c r="A15" t="s">
        <v>51</v>
      </c>
    </row>
    <row r="16" spans="1:1" x14ac:dyDescent="0.25">
      <c r="A16" t="s">
        <v>52</v>
      </c>
    </row>
    <row r="17" spans="1:1" x14ac:dyDescent="0.25">
      <c r="A17" t="s">
        <v>53</v>
      </c>
    </row>
    <row r="18" spans="1:1" x14ac:dyDescent="0.25">
      <c r="A18" t="s">
        <v>54</v>
      </c>
    </row>
    <row r="19" spans="1:1" x14ac:dyDescent="0.25">
      <c r="A19" t="s">
        <v>55</v>
      </c>
    </row>
    <row r="20" spans="1:1" x14ac:dyDescent="0.25">
      <c r="A20" t="s">
        <v>56</v>
      </c>
    </row>
    <row r="21" spans="1:1" x14ac:dyDescent="0.25">
      <c r="A21" t="s">
        <v>57</v>
      </c>
    </row>
    <row r="22" spans="1:1" x14ac:dyDescent="0.25">
      <c r="A22" t="s">
        <v>58</v>
      </c>
    </row>
    <row r="23" spans="1:1" x14ac:dyDescent="0.25">
      <c r="A23" t="s">
        <v>59</v>
      </c>
    </row>
    <row r="24" spans="1:1" x14ac:dyDescent="0.25">
      <c r="A24" t="s">
        <v>60</v>
      </c>
    </row>
    <row r="25" spans="1:1" x14ac:dyDescent="0.25">
      <c r="A25" t="s">
        <v>61</v>
      </c>
    </row>
    <row r="26" spans="1:1" x14ac:dyDescent="0.25">
      <c r="A26" t="s">
        <v>62</v>
      </c>
    </row>
    <row r="27" spans="1:1" x14ac:dyDescent="0.25">
      <c r="A27" t="s">
        <v>63</v>
      </c>
    </row>
    <row r="28" spans="1:1" x14ac:dyDescent="0.25">
      <c r="A28" t="s">
        <v>64</v>
      </c>
    </row>
    <row r="29" spans="1:1" x14ac:dyDescent="0.25">
      <c r="A29" t="s">
        <v>65</v>
      </c>
    </row>
    <row r="30" spans="1:1" x14ac:dyDescent="0.25">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Emma Muñoz Sandoval</cp:lastModifiedBy>
  <dcterms:created xsi:type="dcterms:W3CDTF">2026-07-09T17:14:20Z</dcterms:created>
  <dcterms:modified xsi:type="dcterms:W3CDTF">2026-07-17T16:54:03Z</dcterms:modified>
</cp:coreProperties>
</file>